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F21"/>
  <c r="J12"/>
  <c r="I12"/>
  <c r="H12"/>
  <c r="G12"/>
  <c r="F12"/>
  <c r="E12"/>
  <c r="J20"/>
  <c r="I20"/>
  <c r="H20"/>
  <c r="G20"/>
  <c r="J9"/>
  <c r="I9"/>
  <c r="H9"/>
  <c r="G9" l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<sst xmlns="http://schemas.openxmlformats.org/spreadsheetml/2006/main" count="57" uniqueCount="51">
  <si>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</si>
  <si>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</si>
  <si>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</si>
  <si>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</si>
  <si>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</si>
  <si>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</si>
  <si>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</si>
  <si>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</si>
  <si>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</si>
  <si>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</si>
  <si>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</si>
  <si>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</si>
  <si>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</si>
  <si>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</si>
  <si>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</si>
  <si>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</si>
  <si>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</si>
  <si>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</si>
  <si>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</si>
  <si>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</si>
  <si>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</si>
  <si>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</si>
  <si>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</si>
  <si>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</si>
  <si>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</si>
  <si>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</si>
  <si>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</si>
  <si>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</si>
  <si>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</si>
  <si>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</si>
  <si>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</si>
  <si>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</si>
  <si>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</si>
  <si>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</si>
  <si>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</si>
  <si>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</si>
  <si>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200\1</t>
  </si>
  <si>
    <t>Сок фруктовый</t>
  </si>
  <si>
    <t>Рис отварной</t>
  </si>
  <si>
    <t>Салат из белокочанной капусты с зеленью</t>
  </si>
  <si>
    <t>Чай  с лимоном</t>
  </si>
  <si>
    <t>200\3,5</t>
  </si>
  <si>
    <t>Салат из свеклы с яблоками</t>
  </si>
  <si>
    <t>102\АКТ</t>
  </si>
  <si>
    <t>Суп картофельный с фаолью и зеленью на мясном  бульоне</t>
  </si>
  <si>
    <t>9\759</t>
  </si>
  <si>
    <t>Колбаса отварная с соуом</t>
  </si>
  <si>
    <t>303\АКТ</t>
  </si>
  <si>
    <t>Каша гречневая вязкая</t>
  </si>
  <si>
    <t>Шницель из мяса с соусом</t>
  </si>
  <si>
    <t>Апельсины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</si>
</sst>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1" sqref="G21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14"/>
      <c r="I1" t="s">
        <v>1</v>
      </c>
      <c r="J1" s="33">
        <v>44523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" t="s">
        <v>30</v>
      </c>
      <c r="C4" s="34">
        <v>45</v>
      </c>
      <c r="D4" s="23" t="s">
        <v>39</v>
      </c>
      <c r="E4" s="27">
        <v>60</v>
      </c>
      <c r="F4" s="16"/>
      <c r="G4" s="16">
        <v>52.75</v>
      </c>
      <c r="H4" s="16">
        <v>0.85</v>
      </c>
      <c r="I4" s="16">
        <v>3.09</v>
      </c>
      <c r="J4" s="30">
        <v>5.35</v>
      </c>
    </row>
    <row r="5" spans="1:10">
      <c r="A5" s="4"/>
      <c r="B5" s="7" t="s">
        <v>11</v>
      </c>
      <c r="C5" s="35" t="s">
        <v>45</v>
      </c>
      <c r="D5" s="25" t="s">
        <v>46</v>
      </c>
      <c r="E5" s="28" t="s">
        <v>35</v>
      </c>
      <c r="F5" s="18"/>
      <c r="G5" s="18">
        <v>152.76</v>
      </c>
      <c r="H5" s="18">
        <v>6.83</v>
      </c>
      <c r="I5" s="18">
        <v>12.13</v>
      </c>
      <c r="J5" s="31">
        <v>4.07</v>
      </c>
    </row>
    <row r="6" spans="1:10">
      <c r="A6" s="4"/>
      <c r="B6" s="7" t="s">
        <v>11</v>
      </c>
      <c r="C6" s="35" t="s">
        <v>47</v>
      </c>
      <c r="D6" s="25" t="s">
        <v>48</v>
      </c>
      <c r="E6" s="28">
        <v>150</v>
      </c>
      <c r="F6" s="18"/>
      <c r="G6" s="18">
        <v>145.4</v>
      </c>
      <c r="H6" s="18">
        <v>4.58</v>
      </c>
      <c r="I6" s="18">
        <v>5</v>
      </c>
      <c r="J6" s="31">
        <v>20.52</v>
      </c>
    </row>
    <row r="7" spans="1:10">
      <c r="A7" s="4"/>
      <c r="B7" s="1" t="s">
        <v>12</v>
      </c>
      <c r="C7" s="34">
        <v>377</v>
      </c>
      <c r="D7" s="23" t="s">
        <v>40</v>
      </c>
      <c r="E7" s="27" t="s">
        <v>41</v>
      </c>
      <c r="F7" s="16"/>
      <c r="G7" s="16">
        <v>61.15</v>
      </c>
      <c r="H7" s="16">
        <v>0.23</v>
      </c>
      <c r="I7" s="16">
        <v>0.05</v>
      </c>
      <c r="J7" s="30">
        <v>15.07</v>
      </c>
    </row>
    <row r="8" spans="1:10">
      <c r="A8" s="4"/>
      <c r="B8" s="1" t="s">
        <v>22</v>
      </c>
      <c r="C8" s="34" t="s">
        <v>32</v>
      </c>
      <c r="D8" s="23" t="s">
        <v>26</v>
      </c>
      <c r="E8" s="12">
        <v>30</v>
      </c>
      <c r="F8" s="16"/>
      <c r="G8" s="16">
        <v>88.64</v>
      </c>
      <c r="H8" s="16">
        <v>3.2</v>
      </c>
      <c r="I8" s="16">
        <v>1.36</v>
      </c>
      <c r="J8" s="30">
        <v>15.9</v>
      </c>
    </row>
    <row r="9" spans="1:10" ht="15.75" thickBot="1">
      <c r="A9" s="5"/>
      <c r="B9" s="6" t="s">
        <v>31</v>
      </c>
      <c r="C9" s="36"/>
      <c r="D9" s="24"/>
      <c r="E9" s="29">
        <v>544</v>
      </c>
      <c r="F9" s="17">
        <v>65</v>
      </c>
      <c r="G9" s="17">
        <f>SUM(G4:G8)</f>
        <v>500.69999999999993</v>
      </c>
      <c r="H9" s="17">
        <f t="shared" ref="H9:J9" si="0">SUM(H4:H8)</f>
        <v>15.690000000000001</v>
      </c>
      <c r="I9" s="17">
        <f t="shared" si="0"/>
        <v>21.63</v>
      </c>
      <c r="J9" s="17">
        <f t="shared" si="0"/>
        <v>60.91</v>
      </c>
    </row>
    <row r="10" spans="1:10">
      <c r="A10" s="3" t="s">
        <v>13</v>
      </c>
      <c r="B10" s="40" t="s">
        <v>19</v>
      </c>
      <c r="C10" s="37"/>
      <c r="D10" s="22" t="s">
        <v>50</v>
      </c>
      <c r="E10" s="11">
        <v>200</v>
      </c>
      <c r="F10" s="15">
        <v>37.1</v>
      </c>
      <c r="G10" s="11">
        <v>80</v>
      </c>
      <c r="H10" s="18">
        <v>1.98</v>
      </c>
      <c r="I10" s="18">
        <v>0</v>
      </c>
      <c r="J10" s="18">
        <v>18</v>
      </c>
    </row>
    <row r="11" spans="1:10">
      <c r="A11" s="4"/>
      <c r="B11" s="2"/>
      <c r="C11" s="34"/>
      <c r="D11" s="23"/>
      <c r="E11" s="12"/>
      <c r="F11" s="16"/>
      <c r="G11" s="12"/>
      <c r="H11" s="18"/>
      <c r="I11" s="18"/>
      <c r="J11" s="18"/>
    </row>
    <row r="12" spans="1:10" ht="15.75" thickBot="1">
      <c r="A12" s="5"/>
      <c r="B12" s="6" t="s">
        <v>31</v>
      </c>
      <c r="C12" s="36"/>
      <c r="D12" s="24"/>
      <c r="E12" s="13">
        <f>E10+E11</f>
        <v>200</v>
      </c>
      <c r="F12" s="17">
        <f t="shared" ref="F12:J12" si="1">F10+F11</f>
        <v>37.1</v>
      </c>
      <c r="G12" s="17">
        <f t="shared" si="1"/>
        <v>80</v>
      </c>
      <c r="H12" s="17">
        <f t="shared" si="1"/>
        <v>1.98</v>
      </c>
      <c r="I12" s="17">
        <f t="shared" si="1"/>
        <v>0</v>
      </c>
      <c r="J12" s="17">
        <f t="shared" si="1"/>
        <v>18</v>
      </c>
    </row>
    <row r="13" spans="1:10">
      <c r="A13" s="47" t="s">
        <v>14</v>
      </c>
      <c r="B13" s="39" t="s">
        <v>15</v>
      </c>
      <c r="C13" s="34">
        <v>54</v>
      </c>
      <c r="D13" s="25" t="s">
        <v>42</v>
      </c>
      <c r="E13" s="28">
        <v>60</v>
      </c>
      <c r="F13" s="18"/>
      <c r="G13" s="18">
        <v>62.33</v>
      </c>
      <c r="H13" s="18">
        <v>0.65</v>
      </c>
      <c r="I13" s="18">
        <v>3.65</v>
      </c>
      <c r="J13" s="31">
        <v>6.72</v>
      </c>
    </row>
    <row r="14" spans="1:10" ht="30">
      <c r="A14" s="48"/>
      <c r="B14" s="1" t="s">
        <v>16</v>
      </c>
      <c r="C14" s="34" t="s">
        <v>43</v>
      </c>
      <c r="D14" s="23" t="s">
        <v>44</v>
      </c>
      <c r="E14" s="27" t="s">
        <v>36</v>
      </c>
      <c r="F14" s="16"/>
      <c r="G14" s="41">
        <v>89.49</v>
      </c>
      <c r="H14" s="41">
        <v>1.94</v>
      </c>
      <c r="I14" s="41">
        <v>4.17</v>
      </c>
      <c r="J14" s="41">
        <v>9.94</v>
      </c>
    </row>
    <row r="15" spans="1:10">
      <c r="A15" s="48"/>
      <c r="B15" s="1" t="s">
        <v>17</v>
      </c>
      <c r="C15" s="34">
        <v>268</v>
      </c>
      <c r="D15" s="23" t="s">
        <v>49</v>
      </c>
      <c r="E15" s="28" t="s">
        <v>35</v>
      </c>
      <c r="F15" s="16"/>
      <c r="G15" s="16">
        <v>232.07</v>
      </c>
      <c r="H15" s="16">
        <v>7.26</v>
      </c>
      <c r="I15" s="16">
        <v>16.809999999999999</v>
      </c>
      <c r="J15" s="30">
        <v>12.56</v>
      </c>
    </row>
    <row r="16" spans="1:10">
      <c r="A16" s="48"/>
      <c r="B16" s="1" t="s">
        <v>18</v>
      </c>
      <c r="C16" s="34">
        <v>304</v>
      </c>
      <c r="D16" s="23" t="s">
        <v>38</v>
      </c>
      <c r="E16" s="27">
        <v>150</v>
      </c>
      <c r="F16" s="16"/>
      <c r="G16" s="16">
        <v>209.74</v>
      </c>
      <c r="H16" s="16">
        <v>3.65</v>
      </c>
      <c r="I16" s="16">
        <v>5.37</v>
      </c>
      <c r="J16" s="30">
        <v>36.68</v>
      </c>
    </row>
    <row r="17" spans="1:10">
      <c r="A17" s="48"/>
      <c r="B17" s="19" t="s">
        <v>28</v>
      </c>
      <c r="C17" s="38">
        <v>389</v>
      </c>
      <c r="D17" s="26" t="s">
        <v>37</v>
      </c>
      <c r="E17" s="20">
        <v>200</v>
      </c>
      <c r="F17" s="21"/>
      <c r="G17" s="21">
        <v>84.8</v>
      </c>
      <c r="H17" s="21">
        <v>1</v>
      </c>
      <c r="I17" s="21">
        <v>0</v>
      </c>
      <c r="J17" s="32">
        <v>20.2</v>
      </c>
    </row>
    <row r="18" spans="1:10">
      <c r="A18" s="48"/>
      <c r="B18" s="1" t="s">
        <v>23</v>
      </c>
      <c r="C18" s="34" t="s">
        <v>32</v>
      </c>
      <c r="D18" s="23" t="s">
        <v>26</v>
      </c>
      <c r="E18" s="12">
        <v>30</v>
      </c>
      <c r="F18" s="16"/>
      <c r="G18" s="16">
        <v>88.64</v>
      </c>
      <c r="H18" s="16">
        <v>3.2</v>
      </c>
      <c r="I18" s="16">
        <v>1.36</v>
      </c>
      <c r="J18" s="30">
        <v>15.9</v>
      </c>
    </row>
    <row r="19" spans="1:10">
      <c r="A19" s="48"/>
      <c r="B19" s="1" t="s">
        <v>20</v>
      </c>
      <c r="C19" s="34" t="s">
        <v>32</v>
      </c>
      <c r="D19" s="23" t="s">
        <v>27</v>
      </c>
      <c r="E19" s="12">
        <v>30</v>
      </c>
      <c r="F19" s="16"/>
      <c r="G19" s="16">
        <v>77.67</v>
      </c>
      <c r="H19" s="16">
        <v>2.5499999999999998</v>
      </c>
      <c r="I19" s="16">
        <v>0.99</v>
      </c>
      <c r="J19" s="30">
        <v>14.64</v>
      </c>
    </row>
    <row r="20" spans="1:10">
      <c r="A20" s="48"/>
      <c r="B20" s="19" t="s">
        <v>33</v>
      </c>
      <c r="C20" s="19"/>
      <c r="D20" s="26"/>
      <c r="E20" s="20">
        <v>771</v>
      </c>
      <c r="F20" s="21">
        <v>84</v>
      </c>
      <c r="G20" s="21">
        <f>SUM(G13:G19)</f>
        <v>844.7399999999999</v>
      </c>
      <c r="H20" s="21">
        <f t="shared" ref="H20:J20" si="2">SUM(H13:H19)</f>
        <v>20.25</v>
      </c>
      <c r="I20" s="21">
        <f t="shared" si="2"/>
        <v>32.35</v>
      </c>
      <c r="J20" s="21">
        <f t="shared" si="2"/>
        <v>116.64000000000001</v>
      </c>
    </row>
    <row r="21" spans="1:10">
      <c r="A21" s="49"/>
      <c r="B21" s="2" t="s">
        <v>34</v>
      </c>
      <c r="C21" s="2"/>
      <c r="D21" s="41"/>
      <c r="E21" s="42">
        <f>E9+E20+E12</f>
        <v>1515</v>
      </c>
      <c r="F21" s="43">
        <f>F9+F20+F12</f>
        <v>186.1</v>
      </c>
      <c r="G21" s="43">
        <f t="shared" ref="G21:J21" si="3">G9+G20+G12</f>
        <v>1425.4399999999998</v>
      </c>
      <c r="H21" s="43">
        <f t="shared" si="3"/>
        <v>37.919999999999995</v>
      </c>
      <c r="I21" s="43">
        <f t="shared" si="3"/>
        <v>53.980000000000004</v>
      </c>
      <c r="J21" s="43">
        <f t="shared" si="3"/>
        <v>195.55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2021-11-24T11:55:01Z</dcterms:modified>
</cp:coreProperties>
</file>