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J11"/>
  <c r="I11"/>
  <c r="H11"/>
  <c r="G11"/>
  <c r="F11"/>
  <c r="F20" l="1"/>
  <c r="J19"/>
  <c r="I19"/>
  <c r="H19"/>
  <c r="G19"/>
  <c r="J8"/>
  <c r="J20" s="1"/>
  <c r="I8"/>
  <c r="I20" s="1"/>
  <c r="H8"/>
  <c r="H20" l="1"/>
  <c r="G8"/>
  <c r="G20" s="1"/>
</calcChain>
</file>

<file path=xl/sharedStrings.xml><?xml version="1.0" encoding="utf-8"?>
<sst xmlns="http://schemas.openxmlformats.org/spreadsheetml/2006/main" count="52" uniqueCount="48">
  <si>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</si>
  <si>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</si>
  <si>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</si>
  <si>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</si>
  <si>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</si>
  <si>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</si>
  <si>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</si>
  <si>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</si>
  <si>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</si>
  <si>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</si>
  <si>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</si>
  <si>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</si>
  <si>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</si>
  <si>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</si>
  <si>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</si>
  <si>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</si>
  <si>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</si>
  <si>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</si>
  <si>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</si>
  <si>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</si>
  <si>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</si>
  <si>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</si>
  <si>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</si>
  <si>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</si>
  <si>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</si>
  <si>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</si>
  <si>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Хлеб ржаной </t>
  </si>
  <si>
    <t>Напиток</t>
  </si>
  <si>
    <t>МБОУ Школа № 122 г.о. Самара   1-4 классы</t>
  </si>
  <si>
    <t>Закуска</t>
  </si>
  <si>
    <t>Итого:</t>
  </si>
  <si>
    <t xml:space="preserve">           ПР</t>
  </si>
  <si>
    <t>Итогот за обед:</t>
  </si>
  <si>
    <t>Итогот за  день:</t>
  </si>
  <si>
    <t>ПР</t>
  </si>
  <si>
    <t>50\50</t>
  </si>
  <si>
    <t>Винегрет овощной</t>
  </si>
  <si>
    <t>Суп картофельный с бобовыми (горохом) и зеленью на курином  бульоне</t>
  </si>
  <si>
    <t>200\1</t>
  </si>
  <si>
    <t>295\759</t>
  </si>
  <si>
    <t>Биточки из птицы с соусом</t>
  </si>
  <si>
    <t>Компот из смеси сухофруктов + С</t>
  </si>
  <si>
    <t>Каша пшеничная вязкая</t>
  </si>
  <si>
    <t>Яблоко</t>
  </si>
  <si>
    <t>Салат картофельный</t>
  </si>
  <si>
    <t>Плов из птицы</t>
  </si>
  <si>
    <t>883\Акт</t>
  </si>
  <si>
    <t>Кисель</t>
  </si>
</sst>
</file>

<file path=xl/styles.xml><?xml version="1.0" encoding="utf-8"?>
<styleSheet xmlns="http://schemas.openxmlformats.org/spreadsheetml/2006/main">
  <numFmts count="2">
    <numFmt numFmtId="164" formatCode="yyyy/mm/dd"/>
    <numFmt numFmtId="165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0" borderId="1" xfId="0" applyNumberFormat="1" applyBorder="1"/>
    <xf numFmtId="2" fontId="0" fillId="0" borderId="1" xfId="0" applyNumberFormat="1" applyBorder="1"/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/>
      <protection locked="0"/>
    </xf>
    <xf numFmtId="0" fontId="0" fillId="0" borderId="17" xfId="0" applyBorder="1"/>
    <xf numFmtId="1" fontId="0" fillId="2" borderId="22" xfId="0" applyNumberFormat="1" applyFill="1" applyBorder="1" applyAlignment="1" applyProtection="1">
      <alignment horizontal="right"/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/>
    <xf numFmtId="0" fontId="0" fillId="0" borderId="20" xfId="0" applyBorder="1" applyAlignment="1"/>
    <xf numFmtId="0" fontId="0" fillId="0" borderId="21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14" sqref="L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28</v>
      </c>
      <c r="C1" s="49"/>
      <c r="D1" s="50"/>
      <c r="E1" t="s">
        <v>20</v>
      </c>
      <c r="F1" s="16"/>
      <c r="I1" t="s">
        <v>1</v>
      </c>
      <c r="J1" s="37">
        <v>44533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3" t="s">
        <v>10</v>
      </c>
      <c r="B4" s="2" t="s">
        <v>29</v>
      </c>
      <c r="C4" s="38">
        <v>35</v>
      </c>
      <c r="D4" s="25" t="s">
        <v>44</v>
      </c>
      <c r="E4" s="29">
        <v>60</v>
      </c>
      <c r="F4" s="18"/>
      <c r="G4" s="18">
        <v>75.739999999999995</v>
      </c>
      <c r="H4" s="18">
        <v>1.18</v>
      </c>
      <c r="I4" s="18">
        <v>3.05</v>
      </c>
      <c r="J4" s="32">
        <v>10.9</v>
      </c>
    </row>
    <row r="5" spans="1:10">
      <c r="A5" s="4"/>
      <c r="B5" s="7" t="s">
        <v>11</v>
      </c>
      <c r="C5" s="39">
        <v>291</v>
      </c>
      <c r="D5" s="27" t="s">
        <v>45</v>
      </c>
      <c r="E5" s="30">
        <v>250</v>
      </c>
      <c r="F5" s="20"/>
      <c r="G5" s="20">
        <v>388.45</v>
      </c>
      <c r="H5" s="20">
        <v>20.37</v>
      </c>
      <c r="I5" s="20">
        <v>9.89</v>
      </c>
      <c r="J5" s="33">
        <v>54.58</v>
      </c>
    </row>
    <row r="6" spans="1:10">
      <c r="A6" s="4"/>
      <c r="B6" s="1" t="s">
        <v>12</v>
      </c>
      <c r="C6" s="38" t="s">
        <v>46</v>
      </c>
      <c r="D6" s="25" t="s">
        <v>47</v>
      </c>
      <c r="E6" s="29">
        <v>200</v>
      </c>
      <c r="F6" s="18"/>
      <c r="G6" s="18">
        <v>128.30000000000001</v>
      </c>
      <c r="H6" s="18">
        <v>0</v>
      </c>
      <c r="I6" s="18">
        <v>0</v>
      </c>
      <c r="J6" s="32">
        <v>32.53</v>
      </c>
    </row>
    <row r="7" spans="1:10">
      <c r="A7" s="4"/>
      <c r="B7" s="1" t="s">
        <v>21</v>
      </c>
      <c r="C7" s="38" t="s">
        <v>31</v>
      </c>
      <c r="D7" s="25" t="s">
        <v>25</v>
      </c>
      <c r="E7" s="13">
        <v>30</v>
      </c>
      <c r="F7" s="18"/>
      <c r="G7" s="18">
        <v>88.64</v>
      </c>
      <c r="H7" s="18">
        <v>3.2</v>
      </c>
      <c r="I7" s="18">
        <v>1.36</v>
      </c>
      <c r="J7" s="32">
        <v>15.9</v>
      </c>
    </row>
    <row r="8" spans="1:10" ht="15.75" thickBot="1">
      <c r="A8" s="5"/>
      <c r="B8" s="6" t="s">
        <v>30</v>
      </c>
      <c r="C8" s="40"/>
      <c r="D8" s="26"/>
      <c r="E8" s="31">
        <v>540</v>
      </c>
      <c r="F8" s="19">
        <v>65</v>
      </c>
      <c r="G8" s="19">
        <f>SUM(G4:G7)</f>
        <v>681.13</v>
      </c>
      <c r="H8" s="19">
        <f t="shared" ref="H8:J8" si="0">SUM(H4:H7)</f>
        <v>24.75</v>
      </c>
      <c r="I8" s="19">
        <f t="shared" si="0"/>
        <v>14.3</v>
      </c>
      <c r="J8" s="19">
        <f t="shared" si="0"/>
        <v>113.91000000000001</v>
      </c>
    </row>
    <row r="9" spans="1:10">
      <c r="A9" s="3" t="s">
        <v>13</v>
      </c>
      <c r="B9" s="8" t="s">
        <v>18</v>
      </c>
      <c r="C9" s="41" t="s">
        <v>34</v>
      </c>
      <c r="D9" s="24" t="s">
        <v>43</v>
      </c>
      <c r="E9" s="12">
        <v>150</v>
      </c>
      <c r="F9" s="17">
        <v>37.1</v>
      </c>
      <c r="G9" s="46">
        <v>67.5</v>
      </c>
      <c r="H9" s="46">
        <v>0.6</v>
      </c>
      <c r="I9" s="46">
        <v>0.6</v>
      </c>
      <c r="J9" s="47">
        <v>14.7</v>
      </c>
    </row>
    <row r="10" spans="1:10">
      <c r="A10" s="4"/>
      <c r="B10" s="2"/>
      <c r="C10" s="38"/>
      <c r="D10" s="25"/>
      <c r="E10" s="13"/>
      <c r="F10" s="18"/>
      <c r="G10" s="13"/>
      <c r="H10" s="13"/>
      <c r="I10" s="13"/>
      <c r="J10" s="14"/>
    </row>
    <row r="11" spans="1:10" ht="15.75" thickBot="1">
      <c r="A11" s="5"/>
      <c r="B11" s="6" t="s">
        <v>30</v>
      </c>
      <c r="C11" s="40"/>
      <c r="D11" s="26"/>
      <c r="E11" s="15">
        <v>150</v>
      </c>
      <c r="F11" s="45">
        <f t="shared" ref="F11:J11" si="1">F9+F10</f>
        <v>37.1</v>
      </c>
      <c r="G11" s="45">
        <f t="shared" si="1"/>
        <v>67.5</v>
      </c>
      <c r="H11" s="45">
        <f t="shared" si="1"/>
        <v>0.6</v>
      </c>
      <c r="I11" s="45">
        <f t="shared" si="1"/>
        <v>0.6</v>
      </c>
      <c r="J11" s="45">
        <f t="shared" si="1"/>
        <v>14.7</v>
      </c>
    </row>
    <row r="12" spans="1:10">
      <c r="A12" s="51" t="s">
        <v>14</v>
      </c>
      <c r="B12" s="7" t="s">
        <v>15</v>
      </c>
      <c r="C12" s="38">
        <v>67</v>
      </c>
      <c r="D12" s="27" t="s">
        <v>36</v>
      </c>
      <c r="E12" s="30">
        <v>60</v>
      </c>
      <c r="F12" s="20"/>
      <c r="G12" s="20">
        <v>75.02</v>
      </c>
      <c r="H12" s="20">
        <v>0.84</v>
      </c>
      <c r="I12" s="20">
        <v>6.02</v>
      </c>
      <c r="J12" s="33">
        <v>4.37</v>
      </c>
    </row>
    <row r="13" spans="1:10" ht="30">
      <c r="A13" s="52"/>
      <c r="B13" s="1" t="s">
        <v>16</v>
      </c>
      <c r="C13" s="38">
        <v>102</v>
      </c>
      <c r="D13" s="25" t="s">
        <v>37</v>
      </c>
      <c r="E13" s="29" t="s">
        <v>38</v>
      </c>
      <c r="F13" s="18"/>
      <c r="G13" s="2">
        <v>150.19999999999999</v>
      </c>
      <c r="H13" s="2">
        <v>6.7</v>
      </c>
      <c r="I13" s="2">
        <v>7.4</v>
      </c>
      <c r="J13" s="2">
        <v>14.2</v>
      </c>
    </row>
    <row r="14" spans="1:10">
      <c r="A14" s="52"/>
      <c r="B14" s="1" t="s">
        <v>17</v>
      </c>
      <c r="C14" s="38" t="s">
        <v>39</v>
      </c>
      <c r="D14" s="25" t="s">
        <v>40</v>
      </c>
      <c r="E14" s="30" t="s">
        <v>35</v>
      </c>
      <c r="F14" s="18"/>
      <c r="G14" s="18">
        <v>184.98</v>
      </c>
      <c r="H14" s="18">
        <v>8.0399999999999991</v>
      </c>
      <c r="I14" s="18">
        <v>12.1</v>
      </c>
      <c r="J14" s="32">
        <v>10.98</v>
      </c>
    </row>
    <row r="15" spans="1:10">
      <c r="A15" s="52"/>
      <c r="B15" s="43"/>
      <c r="C15" s="42">
        <v>171</v>
      </c>
      <c r="D15" s="28" t="s">
        <v>42</v>
      </c>
      <c r="E15" s="44">
        <v>150</v>
      </c>
      <c r="F15" s="23"/>
      <c r="G15" s="23">
        <v>149</v>
      </c>
      <c r="H15" s="23">
        <v>6.57</v>
      </c>
      <c r="I15" s="23">
        <v>4.3600000000000003</v>
      </c>
      <c r="J15" s="34">
        <v>38.67</v>
      </c>
    </row>
    <row r="16" spans="1:10">
      <c r="A16" s="52"/>
      <c r="B16" s="21" t="s">
        <v>27</v>
      </c>
      <c r="C16" s="42">
        <v>349</v>
      </c>
      <c r="D16" s="28" t="s">
        <v>41</v>
      </c>
      <c r="E16" s="22">
        <v>200</v>
      </c>
      <c r="F16" s="23"/>
      <c r="G16" s="23">
        <v>132.80000000000001</v>
      </c>
      <c r="H16" s="23">
        <v>0.66</v>
      </c>
      <c r="I16" s="23">
        <v>0.09</v>
      </c>
      <c r="J16" s="34">
        <v>32.01</v>
      </c>
    </row>
    <row r="17" spans="1:10">
      <c r="A17" s="52"/>
      <c r="B17" s="1" t="s">
        <v>22</v>
      </c>
      <c r="C17" s="38" t="s">
        <v>31</v>
      </c>
      <c r="D17" s="25" t="s">
        <v>25</v>
      </c>
      <c r="E17" s="13">
        <v>30</v>
      </c>
      <c r="F17" s="18"/>
      <c r="G17" s="18">
        <v>88.64</v>
      </c>
      <c r="H17" s="18">
        <v>3.2</v>
      </c>
      <c r="I17" s="18">
        <v>1.36</v>
      </c>
      <c r="J17" s="32">
        <v>15.9</v>
      </c>
    </row>
    <row r="18" spans="1:10">
      <c r="A18" s="52"/>
      <c r="B18" s="1" t="s">
        <v>19</v>
      </c>
      <c r="C18" s="38" t="s">
        <v>31</v>
      </c>
      <c r="D18" s="25" t="s">
        <v>26</v>
      </c>
      <c r="E18" s="13">
        <v>30</v>
      </c>
      <c r="F18" s="18"/>
      <c r="G18" s="18">
        <v>77.67</v>
      </c>
      <c r="H18" s="18">
        <v>2.5499999999999998</v>
      </c>
      <c r="I18" s="18">
        <v>0.99</v>
      </c>
      <c r="J18" s="32">
        <v>14.64</v>
      </c>
    </row>
    <row r="19" spans="1:10">
      <c r="A19" s="52"/>
      <c r="B19" s="21" t="s">
        <v>32</v>
      </c>
      <c r="C19" s="21"/>
      <c r="D19" s="28"/>
      <c r="E19" s="22">
        <v>771</v>
      </c>
      <c r="F19" s="23">
        <v>84</v>
      </c>
      <c r="G19" s="23">
        <f>SUM(G12:G18)</f>
        <v>858.31</v>
      </c>
      <c r="H19" s="23">
        <f t="shared" ref="H19:J19" si="2">SUM(H12:H18)</f>
        <v>28.56</v>
      </c>
      <c r="I19" s="23">
        <f t="shared" si="2"/>
        <v>32.32</v>
      </c>
      <c r="J19" s="23">
        <f t="shared" si="2"/>
        <v>130.76999999999998</v>
      </c>
    </row>
    <row r="20" spans="1:10">
      <c r="A20" s="53"/>
      <c r="B20" s="2" t="s">
        <v>33</v>
      </c>
      <c r="C20" s="2"/>
      <c r="D20" s="1"/>
      <c r="E20" s="35">
        <f>E8+E11+E19</f>
        <v>1461</v>
      </c>
      <c r="F20" s="36">
        <f>F8+F19</f>
        <v>149</v>
      </c>
      <c r="G20" s="36">
        <f>G8+G19</f>
        <v>1539.44</v>
      </c>
      <c r="H20" s="36">
        <f>H8+H19</f>
        <v>53.31</v>
      </c>
      <c r="I20" s="36">
        <f>I8+I19</f>
        <v>46.620000000000005</v>
      </c>
      <c r="J20" s="36">
        <f>J8+J19</f>
        <v>244.68</v>
      </c>
    </row>
  </sheetData>
  <mergeCells count="2">
    <mergeCell ref="B1:D1"/>
    <mergeCell ref="A12:A20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2021-12-03T11:36:42Z</dcterms:modified>
</cp:coreProperties>
</file>