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20B~1\AppData\Local\Temp\7zO0D8A4BA4\"/>
    </mc:Choice>
  </mc:AlternateContent>
  <bookViews>
    <workbookView xWindow="0" yWindow="0" windowWidth="2049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F20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<sst xmlns="http://schemas.openxmlformats.org/spreadsheetml/2006/main" count="50" uniqueCount="46">
  <si>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</si>
  <si>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</si>
  <si>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</si>
  <si>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</si>
  <si>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</si>
  <si>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</si>
  <si>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</si>
  <si>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</si>
  <si>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</si>
  <si>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</si>
  <si>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</si>
  <si>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</si>
  <si>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</si>
  <si>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</si>
  <si>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</si>
  <si>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</si>
  <si>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</si>
  <si>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Плов из птицы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</si>
  <si>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</si>
  <si>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</si>
  <si>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</si>
  <si>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</si>
  <si>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</si>
  <si>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</si>
  <si>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</si>
  <si>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</si>
  <si>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</si>
  <si>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</si>
  <si>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</si>
  <si>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</si>
  <si>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302/171</t>
  </si>
  <si>
    <t>Каша гречневая рассыпчатая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</si>
  <si>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</si>
  <si>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</si>
  <si>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</si>
  <si>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</si>
  <si>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</si>
  <si>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</si>
  <si>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</si>
  <si>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моркови и кураги</t>
  </si>
  <si>
    <t>Кисель+С витамин</t>
  </si>
  <si>
    <t>Салат из свежих огурцов с луком репчатым</t>
  </si>
  <si>
    <t>Суп из овощей со сметаной изеленью</t>
  </si>
  <si>
    <t>272/330</t>
  </si>
  <si>
    <t>Биточки запеченные в сметанном соусе с рисом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</si>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</sst>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45</v>
      </c>
      <c r="C1" s="53"/>
      <c r="D1" s="54"/>
      <c r="E1" t="s">
        <v>1</v>
      </c>
      <c r="F1" s="1" t="s">
        <v>2</v>
      </c>
      <c r="I1" t="s">
        <v>3</v>
      </c>
      <c r="J1" s="44">
        <v>45545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5" t="s">
        <v>13</v>
      </c>
    </row>
    <row r="4" spans="1:11">
      <c r="A4" s="4" t="s">
        <v>14</v>
      </c>
      <c r="B4" s="5" t="s">
        <v>15</v>
      </c>
      <c r="C4" s="6">
        <v>62</v>
      </c>
      <c r="D4" s="7" t="s">
        <v>39</v>
      </c>
      <c r="E4" s="8">
        <v>60</v>
      </c>
      <c r="F4" s="9"/>
      <c r="G4" s="9">
        <v>49.02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16</v>
      </c>
      <c r="C5" s="12">
        <v>291</v>
      </c>
      <c r="D5" s="13" t="s">
        <v>17</v>
      </c>
      <c r="E5" s="14">
        <v>200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883</v>
      </c>
      <c r="D6" s="7" t="s">
        <v>40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85</v>
      </c>
      <c r="G8" s="24">
        <f>SUM(G4:G7)</f>
        <v>574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42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43</v>
      </c>
      <c r="D14" s="7" t="s">
        <v>44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 t="s">
        <v>30</v>
      </c>
      <c r="D15" s="7" t="s">
        <v>31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>
      <c r="A16" s="35"/>
      <c r="B16" s="36" t="s">
        <v>32</v>
      </c>
      <c r="C16" s="37">
        <v>389</v>
      </c>
      <c r="D16" s="38" t="s">
        <v>33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34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35</v>
      </c>
      <c r="C18" s="6" t="s">
        <v>21</v>
      </c>
      <c r="D18" s="7" t="s">
        <v>36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37</v>
      </c>
      <c r="C19" s="36"/>
      <c r="D19" s="38"/>
      <c r="E19" s="39">
        <v>796</v>
      </c>
      <c r="F19" s="40">
        <v>110</v>
      </c>
      <c r="G19" s="40">
        <f>SUM(G12:G18)</f>
        <v>1152.5899999999999</v>
      </c>
      <c r="H19" s="40">
        <f t="shared" ref="H19:J19" si="1">SUM(H12:H18)</f>
        <v>24.89</v>
      </c>
      <c r="I19" s="40">
        <f t="shared" si="1"/>
        <v>31.59</v>
      </c>
      <c r="J19" s="40">
        <f t="shared" si="1"/>
        <v>116.18</v>
      </c>
    </row>
    <row r="20" spans="1:10">
      <c r="A20" s="41"/>
      <c r="B20" s="5" t="s">
        <v>38</v>
      </c>
      <c r="C20" s="5"/>
      <c r="D20" s="34"/>
      <c r="E20" s="42">
        <v>1296</v>
      </c>
      <c r="F20" s="43">
        <f t="shared" ref="F20:J20" si="2">F8+F11+F19</f>
        <v>195</v>
      </c>
      <c r="G20" s="43">
        <v>1403.95</v>
      </c>
      <c r="H20" s="43">
        <f t="shared" si="2"/>
        <v>45.96</v>
      </c>
      <c r="I20" s="43">
        <f t="shared" si="2"/>
        <v>42.54</v>
      </c>
      <c r="J20" s="43">
        <f t="shared" si="2"/>
        <v>193.51999999999998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2024-09-12T02:23:47Z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