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J9" i="1"/>
  <c r="I9" i="1"/>
  <c r="H9" i="1"/>
  <c r="G9" i="1"/>
  <c r="E9" i="1"/>
  <c r="F21" i="1" l="1"/>
  <c r="E21" i="1"/>
  <c r="G21" i="1" l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<sst xmlns="http://schemas.openxmlformats.org/spreadsheetml/2006/main" count="47" uniqueCount="43">
  <si>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</si>
  <si>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</si>
  <si>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</si>
  <si>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</si>
  <si>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</si>
  <si>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</si>
  <si>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</si>
  <si>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</si>
  <si>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</si>
  <si>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</si>
  <si>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</si>
  <si>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</si>
  <si>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</si>
  <si>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</si>
  <si>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</si>
  <si>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</si>
  <si>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</si>
  <si>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</si>
  <si>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</si>
  <si>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</si>
  <si>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</si>
  <si>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</si>
  <si>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</si>
  <si>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</si>
  <si>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</si>
  <si>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</si>
  <si>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</si>
  <si>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</si>
  <si>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</si>
  <si>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</si>
  <si>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</si>
  <si>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Рассольник Ленинградский со сметаной и зеленью</t>
  </si>
  <si>
    <t>Компот из изюма + С витамин</t>
  </si>
  <si>
    <t>Бутерброд с повидлом и маслом</t>
  </si>
  <si>
    <t>Чай с сахаром</t>
  </si>
  <si>
    <t>Салат Степной</t>
  </si>
  <si>
    <t>Хлеб ржано-пшеничный</t>
  </si>
  <si>
    <t>Запеканка рисовая с творогом и молоком сгущеным</t>
  </si>
  <si>
    <t>Хлеб пшенчный</t>
  </si>
  <si>
    <t>ПР</t>
  </si>
  <si>
    <t>Рагу овощное из птицы</t>
  </si>
  <si>
    <t>Акт</t>
  </si>
  <si>
    <t>48/акт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</si>
</sst>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6" xfId="0" applyBorder="1" applyAlignment="1"/>
    <xf numFmtId="0" fontId="0" fillId="0" borderId="19" xfId="0" applyBorder="1" applyAlignmen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19</v>
      </c>
      <c r="F1" s="10"/>
      <c r="I1" t="s">
        <v>1</v>
      </c>
      <c r="J1" s="17">
        <v>45246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27</v>
      </c>
      <c r="C4" s="44">
        <v>2</v>
      </c>
      <c r="D4" s="42" t="s">
        <v>33</v>
      </c>
      <c r="E4" s="46">
        <v>60</v>
      </c>
      <c r="F4" s="11"/>
      <c r="G4" s="46">
        <v>351.82</v>
      </c>
      <c r="H4" s="46">
        <v>5.26</v>
      </c>
      <c r="I4" s="46">
        <v>9.5</v>
      </c>
      <c r="J4" s="46">
        <v>63.04</v>
      </c>
    </row>
    <row r="5" spans="1:10" ht="25.5" x14ac:dyDescent="0.25">
      <c r="A5" s="3"/>
      <c r="B5" s="20" t="s">
        <v>11</v>
      </c>
      <c r="C5" s="45">
        <v>188</v>
      </c>
      <c r="D5" s="43" t="s">
        <v>37</v>
      </c>
      <c r="E5" s="47">
        <v>210</v>
      </c>
      <c r="F5" s="14"/>
      <c r="G5" s="47">
        <v>354</v>
      </c>
      <c r="H5" s="47">
        <v>10.37</v>
      </c>
      <c r="I5" s="47">
        <v>8.01</v>
      </c>
      <c r="J5" s="47">
        <v>59.3</v>
      </c>
    </row>
    <row r="6" spans="1:10" x14ac:dyDescent="0.25">
      <c r="A6" s="3"/>
      <c r="B6" s="20" t="s">
        <v>11</v>
      </c>
      <c r="C6" s="45"/>
      <c r="D6" s="43"/>
      <c r="E6" s="47"/>
      <c r="F6" s="11"/>
      <c r="G6" s="47"/>
      <c r="H6" s="47"/>
      <c r="I6" s="47"/>
      <c r="J6" s="47"/>
    </row>
    <row r="7" spans="1:10" x14ac:dyDescent="0.25">
      <c r="A7" s="3"/>
      <c r="B7" s="27" t="s">
        <v>12</v>
      </c>
      <c r="C7" s="45">
        <v>376</v>
      </c>
      <c r="D7" s="43" t="s">
        <v>34</v>
      </c>
      <c r="E7" s="47">
        <v>200</v>
      </c>
      <c r="F7" s="11"/>
      <c r="G7" s="47">
        <v>93</v>
      </c>
      <c r="H7" s="47">
        <v>7.0000000000000007E-2</v>
      </c>
      <c r="I7" s="47">
        <v>0.02</v>
      </c>
      <c r="J7" s="47">
        <v>15</v>
      </c>
    </row>
    <row r="8" spans="1:10" x14ac:dyDescent="0.25">
      <c r="A8" s="3"/>
      <c r="B8" s="27" t="s">
        <v>20</v>
      </c>
      <c r="C8" s="45" t="s">
        <v>39</v>
      </c>
      <c r="D8" s="43" t="s">
        <v>38</v>
      </c>
      <c r="E8" s="47">
        <v>30</v>
      </c>
      <c r="F8" s="11"/>
      <c r="G8" s="47">
        <v>81.02</v>
      </c>
      <c r="H8" s="47">
        <v>2.4300000000000002</v>
      </c>
      <c r="I8" s="47">
        <v>0.3</v>
      </c>
      <c r="J8" s="47">
        <v>14.64</v>
      </c>
    </row>
    <row r="9" spans="1:10" ht="15.75" thickBot="1" x14ac:dyDescent="0.3">
      <c r="A9" s="4"/>
      <c r="B9" s="5" t="s">
        <v>28</v>
      </c>
      <c r="C9" s="19"/>
      <c r="D9" s="25"/>
      <c r="E9" s="48">
        <f>E4+E5+E6+E7+E8</f>
        <v>500</v>
      </c>
      <c r="F9" s="49">
        <v>75</v>
      </c>
      <c r="G9" s="48">
        <f t="shared" ref="G9:J9" si="0">G4+G5+G6+G7+G8</f>
        <v>879.83999999999992</v>
      </c>
      <c r="H9" s="48">
        <f t="shared" si="0"/>
        <v>18.13</v>
      </c>
      <c r="I9" s="48">
        <f t="shared" si="0"/>
        <v>17.829999999999998</v>
      </c>
      <c r="J9" s="48">
        <f t="shared" si="0"/>
        <v>151.98000000000002</v>
      </c>
    </row>
    <row r="10" spans="1:10" x14ac:dyDescent="0.25">
      <c r="A10" s="40" t="s">
        <v>13</v>
      </c>
      <c r="B10" s="21"/>
      <c r="C10" s="24"/>
      <c r="D10" s="28"/>
      <c r="E10" s="22"/>
      <c r="F10" s="29"/>
      <c r="G10" s="30"/>
      <c r="H10" s="30"/>
      <c r="I10" s="30"/>
      <c r="J10" s="31"/>
    </row>
    <row r="11" spans="1:10" ht="15.75" thickBot="1" x14ac:dyDescent="0.3">
      <c r="A11" s="38"/>
      <c r="B11" s="21"/>
      <c r="C11" s="18"/>
      <c r="D11" s="15"/>
      <c r="E11" s="9"/>
      <c r="F11" s="26"/>
      <c r="G11" s="11"/>
      <c r="H11" s="11"/>
      <c r="I11" s="11"/>
      <c r="J11" s="11"/>
    </row>
    <row r="12" spans="1:10" ht="15.75" thickBot="1" x14ac:dyDescent="0.3">
      <c r="A12" s="41"/>
      <c r="B12" s="5"/>
      <c r="C12" s="23"/>
      <c r="D12" s="25"/>
      <c r="E12" s="32"/>
      <c r="F12" s="33"/>
      <c r="G12" s="34"/>
      <c r="H12" s="34"/>
      <c r="I12" s="34"/>
      <c r="J12" s="34"/>
    </row>
    <row r="13" spans="1:10" x14ac:dyDescent="0.25">
      <c r="A13" s="3"/>
      <c r="B13" s="20" t="s">
        <v>15</v>
      </c>
      <c r="C13" s="45" t="s">
        <v>41</v>
      </c>
      <c r="D13" s="43" t="s">
        <v>35</v>
      </c>
      <c r="E13" s="47">
        <v>60</v>
      </c>
      <c r="F13" s="12"/>
      <c r="G13" s="47">
        <v>60</v>
      </c>
      <c r="H13" s="47">
        <v>1.05</v>
      </c>
      <c r="I13" s="47">
        <v>3.71</v>
      </c>
      <c r="J13" s="47">
        <v>5.55</v>
      </c>
    </row>
    <row r="14" spans="1:10" ht="25.5" x14ac:dyDescent="0.25">
      <c r="A14" s="38" t="s">
        <v>14</v>
      </c>
      <c r="B14" s="21" t="s">
        <v>16</v>
      </c>
      <c r="C14" s="45">
        <v>96</v>
      </c>
      <c r="D14" s="43" t="s">
        <v>31</v>
      </c>
      <c r="E14" s="47">
        <v>206</v>
      </c>
      <c r="F14" s="11"/>
      <c r="G14" s="47">
        <v>102.89</v>
      </c>
      <c r="H14" s="47">
        <v>1.91</v>
      </c>
      <c r="I14" s="47">
        <v>4.97</v>
      </c>
      <c r="J14" s="47">
        <v>12.63</v>
      </c>
    </row>
    <row r="15" spans="1:10" x14ac:dyDescent="0.25">
      <c r="A15" s="38"/>
      <c r="B15" s="21" t="s">
        <v>17</v>
      </c>
      <c r="C15" s="45">
        <v>289</v>
      </c>
      <c r="D15" s="43" t="s">
        <v>40</v>
      </c>
      <c r="E15" s="47">
        <v>200</v>
      </c>
      <c r="F15" s="14"/>
      <c r="G15" s="47">
        <v>223.4</v>
      </c>
      <c r="H15" s="47">
        <v>13.03</v>
      </c>
      <c r="I15" s="47">
        <v>10.5</v>
      </c>
      <c r="J15" s="47">
        <v>18.27</v>
      </c>
    </row>
    <row r="16" spans="1:10" x14ac:dyDescent="0.25">
      <c r="A16" s="38"/>
      <c r="B16" s="21" t="s">
        <v>17</v>
      </c>
      <c r="C16" s="45"/>
      <c r="D16" s="43"/>
      <c r="E16" s="47"/>
      <c r="F16" s="11"/>
      <c r="G16" s="47"/>
      <c r="H16" s="47"/>
      <c r="I16" s="47"/>
      <c r="J16" s="47"/>
    </row>
    <row r="17" spans="1:10" x14ac:dyDescent="0.25">
      <c r="A17" s="38"/>
      <c r="B17" s="13" t="s">
        <v>25</v>
      </c>
      <c r="C17" s="45" t="s">
        <v>42</v>
      </c>
      <c r="D17" s="43" t="s">
        <v>32</v>
      </c>
      <c r="E17" s="47">
        <v>200</v>
      </c>
      <c r="F17" s="11"/>
      <c r="G17" s="47">
        <v>122.2</v>
      </c>
      <c r="H17" s="47">
        <v>0.35</v>
      </c>
      <c r="I17" s="47">
        <v>0.08</v>
      </c>
      <c r="J17" s="47">
        <v>29.85</v>
      </c>
    </row>
    <row r="18" spans="1:10" x14ac:dyDescent="0.25">
      <c r="A18" s="38"/>
      <c r="B18" s="21" t="s">
        <v>21</v>
      </c>
      <c r="C18" s="45" t="s">
        <v>39</v>
      </c>
      <c r="D18" s="43" t="s">
        <v>24</v>
      </c>
      <c r="E18" s="47">
        <v>40</v>
      </c>
      <c r="F18" s="11"/>
      <c r="G18" s="47">
        <v>100.65</v>
      </c>
      <c r="H18" s="47">
        <v>3.24</v>
      </c>
      <c r="I18" s="47">
        <v>0.4</v>
      </c>
      <c r="J18" s="47">
        <v>19.52</v>
      </c>
    </row>
    <row r="19" spans="1:10" x14ac:dyDescent="0.25">
      <c r="A19" s="38"/>
      <c r="B19" s="21" t="s">
        <v>18</v>
      </c>
      <c r="C19" s="45" t="s">
        <v>39</v>
      </c>
      <c r="D19" s="43" t="s">
        <v>36</v>
      </c>
      <c r="E19" s="47">
        <v>30</v>
      </c>
      <c r="F19" s="11"/>
      <c r="G19" s="47">
        <v>66.599999999999994</v>
      </c>
      <c r="H19" s="47">
        <v>2.4300000000000002</v>
      </c>
      <c r="I19" s="47">
        <v>1.02</v>
      </c>
      <c r="J19" s="47">
        <v>12.66</v>
      </c>
    </row>
    <row r="20" spans="1:10" x14ac:dyDescent="0.25">
      <c r="A20" s="38"/>
      <c r="B20" s="13" t="s">
        <v>29</v>
      </c>
      <c r="C20" s="13"/>
      <c r="D20" s="16"/>
      <c r="E20" s="50">
        <f>SUM(E13:E19)</f>
        <v>736</v>
      </c>
      <c r="F20" s="50">
        <v>96</v>
      </c>
      <c r="G20" s="50">
        <f>SUM(G13:G19)</f>
        <v>675.74</v>
      </c>
      <c r="H20" s="50">
        <f>SUM(H13:H19)</f>
        <v>22.009999999999998</v>
      </c>
      <c r="I20" s="50">
        <f>SUM(I13:I19)</f>
        <v>20.679999999999996</v>
      </c>
      <c r="J20" s="50">
        <f>SUM(J13:J19)</f>
        <v>98.48</v>
      </c>
    </row>
    <row r="21" spans="1:10" x14ac:dyDescent="0.25">
      <c r="A21" s="39"/>
      <c r="B21" s="1" t="s">
        <v>30</v>
      </c>
      <c r="C21" s="1"/>
      <c r="D21" s="21"/>
      <c r="E21" s="51">
        <f>E9+E12+E20</f>
        <v>1236</v>
      </c>
      <c r="F21" s="51">
        <f>F9+F12+F20</f>
        <v>171</v>
      </c>
      <c r="G21" s="51">
        <f>G9+G12+G20</f>
        <v>1555.58</v>
      </c>
      <c r="H21" s="51">
        <f t="shared" ref="H21:J21" si="1">H9+H12+H20</f>
        <v>40.14</v>
      </c>
      <c r="I21" s="51">
        <f t="shared" si="1"/>
        <v>38.509999999999991</v>
      </c>
      <c r="J21" s="51">
        <f t="shared" si="1"/>
        <v>250.46000000000004</v>
      </c>
    </row>
  </sheetData>
  <mergeCells count="3">
    <mergeCell ref="B1:D1"/>
    <mergeCell ref="A14:A21"/>
    <mergeCell ref="A10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2023-11-11T04:52:02Z</dcterms:modified>
</cp:coreProperties>
</file>