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F20" s="1"/>
  <c r="E11"/>
  <c r="E20" s="1"/>
  <c r="J19"/>
  <c r="I19"/>
  <c r="H19"/>
  <c r="G19"/>
  <c r="J8"/>
  <c r="J20" s="1"/>
  <c r="I8"/>
  <c r="I20" s="1"/>
  <c r="H8"/>
  <c r="H20" s="1"/>
  <c r="G8" l="1"/>
  <c r="G20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<sst xmlns="http://schemas.openxmlformats.org/spreadsheetml/2006/main" count="55" uniqueCount="50">
  <si>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</si>
  <si>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</si>
  <si>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</si>
  <si>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</si>
  <si>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</si>
  <si>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</si>
  <si>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</si>
  <si>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</si>
  <si>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</si>
  <si>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</si>
  <si>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</si>
  <si>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</si>
  <si>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</si>
  <si>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</si>
  <si>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</si>
  <si>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</si>
  <si>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</si>
  <si>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</si>
  <si>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</si>
  <si>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</si>
  <si>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</si>
  <si>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</si>
  <si>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</si>
  <si>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</si>
  <si>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</si>
  <si>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</si>
  <si>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</si>
  <si>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</si>
  <si>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</si>
  <si>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</si>
  <si>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</si>
  <si>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</si>
  <si>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</si>
  <si>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</si>
  <si>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</si>
  <si>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Йогурт свежий</t>
  </si>
  <si>
    <t>200\5</t>
  </si>
  <si>
    <t>Суп карт. С  рыб. Консерв.и зеленью</t>
  </si>
  <si>
    <t>15\200\1</t>
  </si>
  <si>
    <t>278\759</t>
  </si>
  <si>
    <t>Тефтели тушеные в соусе</t>
  </si>
  <si>
    <t xml:space="preserve">           60\50</t>
  </si>
  <si>
    <t>303\Акт</t>
  </si>
  <si>
    <t>Каша гречневая вязкая</t>
  </si>
  <si>
    <t>Компот из свежих яблок</t>
  </si>
  <si>
    <t>Каша молочная  рисовая</t>
  </si>
  <si>
    <t>Акт</t>
  </si>
  <si>
    <t>Напиток шоколадный Nesguik</t>
  </si>
  <si>
    <t>Салат из зеленого горошка конс. с растительным маслом</t>
  </si>
  <si>
    <t>Яблоко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</si>
</sst>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6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28</v>
      </c>
      <c r="C1" s="46"/>
      <c r="D1" s="47"/>
      <c r="E1" t="s">
        <v>20</v>
      </c>
      <c r="F1" s="13"/>
      <c r="I1" t="s">
        <v>1</v>
      </c>
      <c r="J1" s="35">
        <v>44557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29</v>
      </c>
      <c r="C4" s="36" t="s">
        <v>34</v>
      </c>
      <c r="D4" s="21" t="s">
        <v>35</v>
      </c>
      <c r="E4" s="26">
        <v>100</v>
      </c>
      <c r="F4" s="14"/>
      <c r="G4" s="14">
        <v>51.5</v>
      </c>
      <c r="H4" s="14">
        <v>4.2</v>
      </c>
      <c r="I4" s="14">
        <v>1.5</v>
      </c>
      <c r="J4" s="29">
        <v>5.3</v>
      </c>
    </row>
    <row r="5" spans="1:10">
      <c r="A5" s="4"/>
      <c r="B5" s="7" t="s">
        <v>11</v>
      </c>
      <c r="C5" s="37">
        <v>174</v>
      </c>
      <c r="D5" s="23" t="s">
        <v>45</v>
      </c>
      <c r="E5" s="27" t="s">
        <v>36</v>
      </c>
      <c r="F5" s="16"/>
      <c r="G5" s="16">
        <v>286.63</v>
      </c>
      <c r="H5" s="16">
        <v>5.9</v>
      </c>
      <c r="I5" s="16">
        <v>10.59</v>
      </c>
      <c r="J5" s="31">
        <v>41.93</v>
      </c>
    </row>
    <row r="6" spans="1:10">
      <c r="A6" s="4"/>
      <c r="B6" s="1" t="s">
        <v>12</v>
      </c>
      <c r="C6" s="36" t="s">
        <v>46</v>
      </c>
      <c r="D6" s="21" t="s">
        <v>47</v>
      </c>
      <c r="E6" s="26">
        <v>200</v>
      </c>
      <c r="F6" s="14"/>
      <c r="G6" s="14">
        <v>105.16</v>
      </c>
      <c r="H6" s="30">
        <v>2.13</v>
      </c>
      <c r="I6" s="14">
        <v>2.08</v>
      </c>
      <c r="J6" s="29">
        <v>19.48</v>
      </c>
    </row>
    <row r="7" spans="1:10">
      <c r="A7" s="4"/>
      <c r="B7" s="1" t="s">
        <v>21</v>
      </c>
      <c r="C7" s="36" t="s">
        <v>31</v>
      </c>
      <c r="D7" s="21" t="s">
        <v>25</v>
      </c>
      <c r="E7" s="12">
        <v>30</v>
      </c>
      <c r="F7" s="14"/>
      <c r="G7" s="14">
        <v>88.64</v>
      </c>
      <c r="H7" s="14">
        <v>3.2</v>
      </c>
      <c r="I7" s="14">
        <v>1.36</v>
      </c>
      <c r="J7" s="29">
        <v>15.9</v>
      </c>
    </row>
    <row r="8" spans="1:10" ht="15.75" thickBot="1">
      <c r="A8" s="5"/>
      <c r="B8" s="6" t="s">
        <v>30</v>
      </c>
      <c r="C8" s="38"/>
      <c r="D8" s="22"/>
      <c r="E8" s="28">
        <v>535</v>
      </c>
      <c r="F8" s="15">
        <v>65</v>
      </c>
      <c r="G8" s="15">
        <f>SUM(G4:G7)</f>
        <v>531.92999999999995</v>
      </c>
      <c r="H8" s="15">
        <f t="shared" ref="H8:J8" si="0">SUM(H4:H7)</f>
        <v>15.43</v>
      </c>
      <c r="I8" s="15">
        <f t="shared" si="0"/>
        <v>15.53</v>
      </c>
      <c r="J8" s="15">
        <f t="shared" si="0"/>
        <v>82.61</v>
      </c>
    </row>
    <row r="9" spans="1:10">
      <c r="A9" s="3" t="s">
        <v>13</v>
      </c>
      <c r="B9" s="8"/>
      <c r="C9" s="39" t="s">
        <v>34</v>
      </c>
      <c r="D9" s="20" t="s">
        <v>49</v>
      </c>
      <c r="E9" s="41">
        <v>150</v>
      </c>
      <c r="F9" s="41">
        <v>37.1</v>
      </c>
      <c r="G9" s="41">
        <v>67.5</v>
      </c>
      <c r="H9" s="41">
        <v>0.6</v>
      </c>
      <c r="I9" s="41">
        <v>0.6</v>
      </c>
      <c r="J9" s="42">
        <v>14.7</v>
      </c>
    </row>
    <row r="10" spans="1:10">
      <c r="A10" s="4"/>
      <c r="B10" s="2"/>
      <c r="C10" s="36"/>
      <c r="D10" s="21"/>
      <c r="E10" s="25"/>
      <c r="F10" s="25"/>
      <c r="G10" s="25"/>
      <c r="H10" s="25"/>
      <c r="I10" s="25"/>
      <c r="J10" s="43"/>
    </row>
    <row r="11" spans="1:10" ht="15.75" thickBot="1">
      <c r="A11" s="5"/>
      <c r="B11" s="6" t="s">
        <v>30</v>
      </c>
      <c r="C11" s="38"/>
      <c r="D11" s="22"/>
      <c r="E11" s="44">
        <f>E9+E10</f>
        <v>150</v>
      </c>
      <c r="F11" s="44">
        <f t="shared" ref="F11:J11" si="1">F9+F10</f>
        <v>37.1</v>
      </c>
      <c r="G11" s="44">
        <f t="shared" si="1"/>
        <v>67.5</v>
      </c>
      <c r="H11" s="44">
        <f t="shared" si="1"/>
        <v>0.6</v>
      </c>
      <c r="I11" s="44">
        <f t="shared" si="1"/>
        <v>0.6</v>
      </c>
      <c r="J11" s="44">
        <f t="shared" si="1"/>
        <v>14.7</v>
      </c>
    </row>
    <row r="12" spans="1:10" ht="30">
      <c r="A12" s="48" t="s">
        <v>14</v>
      </c>
      <c r="B12" s="7" t="s">
        <v>15</v>
      </c>
      <c r="C12" s="36">
        <v>10</v>
      </c>
      <c r="D12" s="23" t="s">
        <v>48</v>
      </c>
      <c r="E12" s="27">
        <v>60</v>
      </c>
      <c r="F12" s="16"/>
      <c r="G12" s="16">
        <v>54.43</v>
      </c>
      <c r="H12" s="16">
        <v>2.87</v>
      </c>
      <c r="I12" s="16">
        <v>3.11</v>
      </c>
      <c r="J12" s="31">
        <v>3.74</v>
      </c>
    </row>
    <row r="13" spans="1:10">
      <c r="A13" s="49"/>
      <c r="B13" s="1" t="s">
        <v>16</v>
      </c>
      <c r="C13" s="36">
        <v>87</v>
      </c>
      <c r="D13" s="21" t="s">
        <v>37</v>
      </c>
      <c r="E13" s="26" t="s">
        <v>38</v>
      </c>
      <c r="F13" s="14"/>
      <c r="G13" s="1">
        <v>133.80000000000001</v>
      </c>
      <c r="H13" s="1">
        <v>6.88</v>
      </c>
      <c r="I13" s="1">
        <v>6.72</v>
      </c>
      <c r="J13" s="1">
        <v>11.47</v>
      </c>
    </row>
    <row r="14" spans="1:10">
      <c r="A14" s="49"/>
      <c r="B14" s="1" t="s">
        <v>17</v>
      </c>
      <c r="C14" s="36" t="s">
        <v>39</v>
      </c>
      <c r="D14" s="21" t="s">
        <v>40</v>
      </c>
      <c r="E14" s="27" t="s">
        <v>41</v>
      </c>
      <c r="F14" s="14"/>
      <c r="G14" s="14">
        <v>218.14</v>
      </c>
      <c r="H14" s="14">
        <v>12.38</v>
      </c>
      <c r="I14" s="14">
        <v>13.33</v>
      </c>
      <c r="J14" s="29">
        <v>12.14</v>
      </c>
    </row>
    <row r="15" spans="1:10">
      <c r="A15" s="49"/>
      <c r="B15" s="1" t="s">
        <v>18</v>
      </c>
      <c r="C15" s="36" t="s">
        <v>42</v>
      </c>
      <c r="D15" s="21" t="s">
        <v>43</v>
      </c>
      <c r="E15" s="26">
        <v>150</v>
      </c>
      <c r="F15" s="14"/>
      <c r="G15" s="14">
        <v>145.4</v>
      </c>
      <c r="H15" s="14">
        <v>4.58</v>
      </c>
      <c r="I15" s="14">
        <v>5</v>
      </c>
      <c r="J15" s="29">
        <v>20.52</v>
      </c>
    </row>
    <row r="16" spans="1:10">
      <c r="A16" s="49"/>
      <c r="B16" s="17" t="s">
        <v>27</v>
      </c>
      <c r="C16" s="40">
        <v>342</v>
      </c>
      <c r="D16" s="24" t="s">
        <v>44</v>
      </c>
      <c r="E16" s="18">
        <v>200</v>
      </c>
      <c r="F16" s="19"/>
      <c r="G16" s="19">
        <v>114.6</v>
      </c>
      <c r="H16" s="19">
        <v>0.16</v>
      </c>
      <c r="I16" s="19">
        <v>0.16</v>
      </c>
      <c r="J16" s="32">
        <v>27.88</v>
      </c>
    </row>
    <row r="17" spans="1:10">
      <c r="A17" s="49"/>
      <c r="B17" s="1" t="s">
        <v>22</v>
      </c>
      <c r="C17" s="36" t="s">
        <v>31</v>
      </c>
      <c r="D17" s="21" t="s">
        <v>25</v>
      </c>
      <c r="E17" s="12">
        <v>30</v>
      </c>
      <c r="F17" s="14"/>
      <c r="G17" s="14">
        <v>88.64</v>
      </c>
      <c r="H17" s="14">
        <v>3.2</v>
      </c>
      <c r="I17" s="14">
        <v>1.36</v>
      </c>
      <c r="J17" s="29">
        <v>15.9</v>
      </c>
    </row>
    <row r="18" spans="1:10">
      <c r="A18" s="49"/>
      <c r="B18" s="1" t="s">
        <v>19</v>
      </c>
      <c r="C18" s="36" t="s">
        <v>31</v>
      </c>
      <c r="D18" s="21" t="s">
        <v>26</v>
      </c>
      <c r="E18" s="12">
        <v>30</v>
      </c>
      <c r="F18" s="14"/>
      <c r="G18" s="14">
        <v>77.67</v>
      </c>
      <c r="H18" s="14">
        <v>2.5499999999999998</v>
      </c>
      <c r="I18" s="14">
        <v>0.99</v>
      </c>
      <c r="J18" s="29">
        <v>14.64</v>
      </c>
    </row>
    <row r="19" spans="1:10">
      <c r="A19" s="49"/>
      <c r="B19" s="17" t="s">
        <v>32</v>
      </c>
      <c r="C19" s="17"/>
      <c r="D19" s="24"/>
      <c r="E19" s="18">
        <v>796</v>
      </c>
      <c r="F19" s="19">
        <v>84</v>
      </c>
      <c r="G19" s="19">
        <f>SUM(G12:G18)</f>
        <v>832.68</v>
      </c>
      <c r="H19" s="19">
        <f t="shared" ref="H19:J19" si="2">SUM(H12:H18)</f>
        <v>32.619999999999997</v>
      </c>
      <c r="I19" s="19">
        <f t="shared" si="2"/>
        <v>30.669999999999998</v>
      </c>
      <c r="J19" s="19">
        <f t="shared" si="2"/>
        <v>106.29</v>
      </c>
    </row>
    <row r="20" spans="1:10">
      <c r="A20" s="50"/>
      <c r="B20" s="2" t="s">
        <v>33</v>
      </c>
      <c r="C20" s="2"/>
      <c r="D20" s="1"/>
      <c r="E20" s="33">
        <f>E8+E11+E19</f>
        <v>1481</v>
      </c>
      <c r="F20" s="34">
        <f t="shared" ref="F20:J20" si="3">F8+F11+F19</f>
        <v>186.1</v>
      </c>
      <c r="G20" s="34">
        <f t="shared" si="3"/>
        <v>1432.11</v>
      </c>
      <c r="H20" s="34">
        <f t="shared" si="3"/>
        <v>48.65</v>
      </c>
      <c r="I20" s="34">
        <f t="shared" si="3"/>
        <v>46.8</v>
      </c>
      <c r="J20" s="34">
        <f t="shared" si="3"/>
        <v>203.60000000000002</v>
      </c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2021-12-24T05:24:57Z</dcterms:modified>
</cp:coreProperties>
</file>