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меню сентябр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J9" i="1" l="1"/>
  <c r="I9" i="1"/>
  <c r="H9" i="1"/>
  <c r="J20" i="1"/>
  <c r="I20" i="1"/>
  <c r="H20" i="1"/>
  <c r="G20" i="1"/>
  <c r="G9" i="1"/>
  <c r="E9" i="1" l="1"/>
  <c r="E20" i="1" l="1"/>
  <c r="F21" i="1" l="1"/>
  <c r="E21" i="1"/>
  <c r="J21" i="1"/>
  <c r="I21" i="1"/>
  <c r="G21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<sst xmlns="http://schemas.openxmlformats.org/spreadsheetml/2006/main" count="48" uniqueCount="43">
  <si>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</si>
  <si>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</si>
  <si>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</si>
  <si>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</si>
  <si>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</si>
  <si>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</si>
  <si>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</si>
  <si>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</si>
  <si>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</si>
  <si>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</si>
  <si>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</si>
  <si>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</si>
  <si>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</si>
  <si>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</si>
  <si>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</si>
  <si>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</si>
  <si>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</si>
  <si>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</si>
  <si>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</si>
  <si>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</si>
  <si>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</si>
  <si>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</si>
  <si>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</si>
  <si>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</si>
  <si>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</si>
  <si>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</si>
  <si>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</si>
  <si>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</si>
  <si>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</si>
  <si>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</si>
  <si>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</si>
  <si>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</si>
  <si>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</si>
  <si>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Рагу овощное из птицы</t>
  </si>
  <si>
    <t>Чай с сахаром</t>
  </si>
  <si>
    <t>Борщ из свежей капусты с картофелем, сметаной и зеленью</t>
  </si>
  <si>
    <t>Шницель из мяса с соусом</t>
  </si>
  <si>
    <t>Компот из кураги + С витамин</t>
  </si>
  <si>
    <t>268/759</t>
  </si>
  <si>
    <t>302/171</t>
  </si>
  <si>
    <t>Яблоко</t>
  </si>
  <si>
    <t>Салат из свежих огурцов с луком репчатым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</si>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</sst>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2">
        <v>2</v>
      </c>
      <c r="D4" s="29" t="s">
        <v>40</v>
      </c>
      <c r="E4" s="31">
        <v>100</v>
      </c>
      <c r="F4" s="12"/>
      <c r="G4" s="31">
        <v>47</v>
      </c>
      <c r="H4" s="31">
        <v>0.4</v>
      </c>
      <c r="I4" s="31">
        <v>0.4</v>
      </c>
      <c r="J4" s="31">
        <v>9.3000000000000007</v>
      </c>
    </row>
    <row r="5" spans="1:10" x14ac:dyDescent="0.25">
      <c r="A5" s="4"/>
      <c r="B5" s="7" t="s">
        <v>11</v>
      </c>
      <c r="C5" s="30">
        <v>289</v>
      </c>
      <c r="D5" s="29" t="s">
        <v>33</v>
      </c>
      <c r="E5" s="31">
        <v>200</v>
      </c>
      <c r="F5" s="13"/>
      <c r="G5" s="31">
        <v>223.4</v>
      </c>
      <c r="H5" s="31">
        <v>13.03</v>
      </c>
      <c r="I5" s="31">
        <v>10.5</v>
      </c>
      <c r="J5" s="31">
        <v>18.27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2">
        <v>376</v>
      </c>
      <c r="D7" s="29" t="s">
        <v>34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45</v>
      </c>
      <c r="F8" s="13"/>
      <c r="G8" s="31">
        <v>170.36</v>
      </c>
      <c r="H8" s="31">
        <v>3.8</v>
      </c>
      <c r="I8" s="31">
        <v>0.4</v>
      </c>
      <c r="J8" s="31">
        <v>24.6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545</v>
      </c>
      <c r="F9" s="33">
        <v>80</v>
      </c>
      <c r="G9" s="33">
        <f>SUM(G4:G8)</f>
        <v>533.76</v>
      </c>
      <c r="H9" s="33">
        <f t="shared" ref="H9:J9" si="0">SUM(H4:H8)</f>
        <v>17.3</v>
      </c>
      <c r="I9" s="33">
        <f t="shared" si="0"/>
        <v>11.32</v>
      </c>
      <c r="J9" s="33">
        <f t="shared" si="0"/>
        <v>67.17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41">
        <v>20</v>
      </c>
      <c r="D13" s="40" t="s">
        <v>41</v>
      </c>
      <c r="E13" s="39">
        <v>60</v>
      </c>
      <c r="F13" s="15"/>
      <c r="G13" s="39">
        <v>42.86</v>
      </c>
      <c r="H13" s="39">
        <v>0.51</v>
      </c>
      <c r="I13" s="39">
        <v>3.66</v>
      </c>
      <c r="J13" s="39">
        <v>1.97</v>
      </c>
    </row>
    <row r="14" spans="1:10" ht="25.5" x14ac:dyDescent="0.25">
      <c r="A14" s="48"/>
      <c r="B14" s="1" t="s">
        <v>15</v>
      </c>
      <c r="C14" s="30">
        <v>82</v>
      </c>
      <c r="D14" s="29" t="s">
        <v>35</v>
      </c>
      <c r="E14" s="31">
        <v>206</v>
      </c>
      <c r="F14" s="13"/>
      <c r="G14" s="31">
        <v>91.18</v>
      </c>
      <c r="H14" s="31">
        <v>1.6</v>
      </c>
      <c r="I14" s="31">
        <v>4.6900000000000004</v>
      </c>
      <c r="J14" s="31">
        <v>9</v>
      </c>
    </row>
    <row r="15" spans="1:10" x14ac:dyDescent="0.25">
      <c r="A15" s="48"/>
      <c r="B15" s="1" t="s">
        <v>16</v>
      </c>
      <c r="C15" s="30" t="s">
        <v>38</v>
      </c>
      <c r="D15" s="29" t="s">
        <v>36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39</v>
      </c>
      <c r="D16" s="29" t="s">
        <v>42</v>
      </c>
      <c r="E16" s="31">
        <v>150</v>
      </c>
      <c r="F16" s="13"/>
      <c r="G16" s="31">
        <v>209.7</v>
      </c>
      <c r="H16" s="31">
        <v>3.65</v>
      </c>
      <c r="I16" s="31">
        <v>5.37</v>
      </c>
      <c r="J16" s="31">
        <v>36.68</v>
      </c>
    </row>
    <row r="17" spans="1:10" x14ac:dyDescent="0.25">
      <c r="A17" s="48"/>
      <c r="B17" s="1" t="s">
        <v>31</v>
      </c>
      <c r="C17" s="30">
        <v>348</v>
      </c>
      <c r="D17" s="29" t="s">
        <v>37</v>
      </c>
      <c r="E17" s="31">
        <v>200</v>
      </c>
      <c r="F17" s="17"/>
      <c r="G17" s="31">
        <v>114.8</v>
      </c>
      <c r="H17" s="31">
        <v>0.78</v>
      </c>
      <c r="I17" s="31">
        <v>0.05</v>
      </c>
      <c r="J17" s="31">
        <v>27.63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776</v>
      </c>
      <c r="F20" s="34">
        <v>105</v>
      </c>
      <c r="G20" s="34">
        <f>SUM(G13:G19)</f>
        <v>802.52</v>
      </c>
      <c r="H20" s="34">
        <f t="shared" ref="H20:J20" si="1">SUM(H13:H19)</f>
        <v>18.34</v>
      </c>
      <c r="I20" s="34">
        <f t="shared" si="1"/>
        <v>29.080000000000005</v>
      </c>
      <c r="J20" s="34">
        <f t="shared" si="1"/>
        <v>113.31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1321</v>
      </c>
      <c r="F21" s="36">
        <f t="shared" si="2"/>
        <v>185</v>
      </c>
      <c r="G21" s="37">
        <f>G9+G20+G12</f>
        <v>1336.28</v>
      </c>
      <c r="H21" s="37">
        <f>H9+H20+H12</f>
        <v>35.64</v>
      </c>
      <c r="I21" s="37">
        <f t="shared" ref="H21:J21" si="3">I9+I20+I12</f>
        <v>40.400000000000006</v>
      </c>
      <c r="J21" s="37">
        <f t="shared" si="3"/>
        <v>180.48000000000002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2024-09-19T21:54:09Z</dcterms:modified>
</cp:coreProperties>
</file>