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20" i="1" l="1"/>
  <c r="J8" i="1" l="1"/>
  <c r="I8" i="1"/>
  <c r="G8" i="1"/>
  <c r="G21" i="1" s="1"/>
  <c r="E21" i="1" l="1"/>
  <c r="F21" i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<sst xmlns="http://schemas.openxmlformats.org/spreadsheetml/2006/main" count="49" uniqueCount="45">
  <si>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</si>
  <si>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</si>
  <si>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</si>
  <si>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</si>
  <si>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</si>
  <si>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</si>
  <si>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</si>
  <si>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</si>
  <si>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</si>
  <si>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</si>
  <si>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</si>
  <si>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</si>
  <si>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</si>
  <si>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</si>
  <si>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</si>
  <si>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</si>
  <si>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</si>
  <si>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</si>
  <si>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</si>
  <si>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</si>
  <si>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</si>
  <si>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</si>
  <si>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</si>
  <si>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</si>
  <si>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</si>
  <si>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</si>
  <si>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</si>
  <si>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</si>
  <si>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</si>
  <si>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</si>
  <si>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</si>
  <si>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</si>
  <si>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</si>
  <si>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</si>
  <si>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</si>
  <si>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</si>
  <si>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</si>
  <si>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</si>
  <si>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</si>
  <si>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</si>
  <si>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</si>
  <si>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</si>
  <si>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</si>
  <si>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Салат картофельный</t>
  </si>
  <si>
    <t>Рагу овощное 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</si>
</sst>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>
        <v>35</v>
      </c>
      <c r="D4" s="16" t="s">
        <v>43</v>
      </c>
      <c r="E4" s="19">
        <v>60</v>
      </c>
      <c r="F4" s="11"/>
      <c r="G4" s="11">
        <v>66.22</v>
      </c>
      <c r="H4" s="11">
        <v>1.0900000000000001</v>
      </c>
      <c r="I4" s="11">
        <v>3.22</v>
      </c>
      <c r="J4" s="21">
        <v>8.2200000000000006</v>
      </c>
    </row>
    <row r="5" spans="1:10" ht="30" x14ac:dyDescent="0.25">
      <c r="A5" s="3"/>
      <c r="B5" s="26" t="s">
        <v>11</v>
      </c>
      <c r="C5" s="44">
        <v>188</v>
      </c>
      <c r="D5" s="18" t="s">
        <v>38</v>
      </c>
      <c r="E5" s="45" t="s">
        <v>39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41</v>
      </c>
      <c r="E7" s="9">
        <v>30</v>
      </c>
      <c r="F7" s="27"/>
      <c r="G7" s="11">
        <v>80.819999999999993</v>
      </c>
      <c r="H7" s="11">
        <v>2.31</v>
      </c>
      <c r="I7" s="47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7"/>
      <c r="E8" s="38">
        <v>500</v>
      </c>
      <c r="F8" s="39">
        <v>75</v>
      </c>
      <c r="G8" s="46">
        <f t="shared" ref="G8:J8" si="0">G4+G5+G6+G7</f>
        <v>697.86999999999989</v>
      </c>
      <c r="H8" s="46">
        <f t="shared" si="0"/>
        <v>19.47</v>
      </c>
      <c r="I8" s="47">
        <f t="shared" si="0"/>
        <v>17.399999999999999</v>
      </c>
      <c r="J8" s="47">
        <f t="shared" si="0"/>
        <v>115.75</v>
      </c>
    </row>
    <row r="9" spans="1:10" x14ac:dyDescent="0.25">
      <c r="A9" s="54" t="s">
        <v>13</v>
      </c>
      <c r="B9" s="48"/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/>
      <c r="D10" s="16"/>
      <c r="E10" s="9"/>
      <c r="F10" s="11"/>
      <c r="G10" s="40"/>
      <c r="H10" s="11"/>
      <c r="I10" s="11"/>
      <c r="J10" s="11"/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 t="s">
        <v>29</v>
      </c>
      <c r="C12" s="32"/>
      <c r="D12" s="37"/>
      <c r="E12" s="38"/>
      <c r="F12" s="39"/>
      <c r="G12" s="39"/>
      <c r="H12" s="39"/>
      <c r="I12" s="39"/>
      <c r="J12" s="39"/>
    </row>
    <row r="13" spans="1:10" x14ac:dyDescent="0.25">
      <c r="A13" s="3"/>
      <c r="B13" s="26" t="s">
        <v>15</v>
      </c>
      <c r="C13" s="24" t="s">
        <v>33</v>
      </c>
      <c r="D13" s="17" t="s">
        <v>34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35</v>
      </c>
      <c r="E14" s="19" t="s">
        <v>42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289</v>
      </c>
      <c r="D15" s="18" t="s">
        <v>44</v>
      </c>
      <c r="E15" s="45">
        <v>200</v>
      </c>
      <c r="F15" s="15"/>
      <c r="G15" s="15">
        <v>273.51</v>
      </c>
      <c r="H15" s="15">
        <v>14.48</v>
      </c>
      <c r="I15" s="15">
        <v>16.89</v>
      </c>
      <c r="J15" s="41">
        <v>18.12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36</v>
      </c>
      <c r="D17" s="16" t="s">
        <v>37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70.5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96</v>
      </c>
      <c r="G20" s="15">
        <f>SUM(G13:G19)</f>
        <v>716.14</v>
      </c>
      <c r="H20" s="15">
        <f>SUM(H13:H19)</f>
        <v>22.75</v>
      </c>
      <c r="I20" s="15">
        <f>SUM(I13:I19)</f>
        <v>28.549999999999997</v>
      </c>
      <c r="J20" s="15">
        <f>SUM(J13:J19)</f>
        <v>94.170000000000016</v>
      </c>
    </row>
    <row r="21" spans="1:10" x14ac:dyDescent="0.25">
      <c r="A21" s="53"/>
      <c r="B21" s="1" t="s">
        <v>32</v>
      </c>
      <c r="C21" s="1"/>
      <c r="D21" s="27"/>
      <c r="E21" s="28">
        <f>E8+E12+E20</f>
        <v>1226</v>
      </c>
      <c r="F21" s="28">
        <f>F8+F12+F20</f>
        <v>171</v>
      </c>
      <c r="G21" s="28">
        <f>G8+G12+G20</f>
        <v>1414.0099999999998</v>
      </c>
      <c r="H21" s="28">
        <f t="shared" ref="H21:J21" si="1">H8+H12+H20</f>
        <v>42.22</v>
      </c>
      <c r="I21" s="28">
        <f t="shared" si="1"/>
        <v>45.949999999999996</v>
      </c>
      <c r="J21" s="28">
        <f t="shared" si="1"/>
        <v>209.92000000000002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2023-01-19T13:47:48Z</dcterms:modified>
</cp:coreProperties>
</file>