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F21" i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<sst xmlns="http://schemas.openxmlformats.org/spreadsheetml/2006/main" count="49" uniqueCount="44">
  <si>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</si>
  <si>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</si>
  <si>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</si>
  <si>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</si>
  <si>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</si>
  <si>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</si>
  <si>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</si>
  <si>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</si>
  <si>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</si>
  <si>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</si>
  <si>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</si>
  <si>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</si>
  <si>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</si>
  <si>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</si>
  <si>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</si>
  <si>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</si>
  <si>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</si>
  <si>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</si>
  <si>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</si>
  <si>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</si>
  <si>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</si>
  <si>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</si>
  <si>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</si>
  <si>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</si>
  <si>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</si>
  <si>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</si>
  <si>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</si>
  <si>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</si>
  <si>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</si>
  <si>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</si>
  <si>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</si>
  <si>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</si>
  <si>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</si>
  <si>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</si>
  <si>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</si>
  <si>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Витаминизация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</si>
  <si>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</si>
  <si>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</si>
  <si>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</si>
  <si>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</si>
  <si>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Фрукт</t>
  </si>
  <si>
    <t>Суп  картофельный  с вермишелью, цыпленком  и зеленью</t>
  </si>
  <si>
    <t>Салат и збелокочанной капусты с зеленью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</si>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</sst>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36</v>
      </c>
      <c r="E4" s="28">
        <v>60</v>
      </c>
      <c r="F4" s="17"/>
      <c r="G4" s="44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8">
        <v>291</v>
      </c>
      <c r="D5" s="26" t="s">
        <v>37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38</v>
      </c>
      <c r="D7" s="24" t="s">
        <v>39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70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 t="s">
        <v>35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40</v>
      </c>
      <c r="E11" s="13">
        <v>100</v>
      </c>
      <c r="F11" s="17"/>
      <c r="G11" s="17">
        <v>42.18</v>
      </c>
      <c r="H11" s="17">
        <v>0.38</v>
      </c>
      <c r="I11" s="17">
        <v>0.38</v>
      </c>
      <c r="J11" s="31">
        <v>9.31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42.18</v>
      </c>
      <c r="H12" s="18">
        <f t="shared" ref="H12:J12" si="1">H11</f>
        <v>0.38</v>
      </c>
      <c r="I12" s="18">
        <f t="shared" si="1"/>
        <v>0.38</v>
      </c>
      <c r="J12" s="18">
        <f t="shared" si="1"/>
        <v>9.31</v>
      </c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42</v>
      </c>
      <c r="E13" s="29">
        <v>60</v>
      </c>
      <c r="F13" s="19"/>
      <c r="G13" s="19">
        <v>52.69</v>
      </c>
      <c r="H13" s="19">
        <v>0.88</v>
      </c>
      <c r="I13" s="19">
        <v>3.05</v>
      </c>
      <c r="J13" s="32">
        <v>5.43</v>
      </c>
    </row>
    <row r="14" spans="1:10" ht="30" x14ac:dyDescent="0.25">
      <c r="A14" s="50"/>
      <c r="B14" s="1" t="s">
        <v>16</v>
      </c>
      <c r="C14" s="37">
        <v>103</v>
      </c>
      <c r="D14" s="24" t="s">
        <v>41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234</v>
      </c>
      <c r="D15" s="26" t="s">
        <v>33</v>
      </c>
      <c r="E15" s="29">
        <v>100</v>
      </c>
      <c r="F15" s="17"/>
      <c r="G15" s="17">
        <v>158.16</v>
      </c>
      <c r="H15" s="17">
        <v>6.71</v>
      </c>
      <c r="I15" s="17">
        <v>6.63</v>
      </c>
      <c r="J15" s="17">
        <v>11.09</v>
      </c>
    </row>
    <row r="16" spans="1:10" x14ac:dyDescent="0.25">
      <c r="A16" s="50"/>
      <c r="B16" s="1" t="s">
        <v>17</v>
      </c>
      <c r="C16" s="41">
        <v>312</v>
      </c>
      <c r="D16" s="27" t="s">
        <v>34</v>
      </c>
      <c r="E16" s="42">
        <v>150</v>
      </c>
      <c r="F16" s="22"/>
      <c r="G16" s="22">
        <v>147.25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43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90</v>
      </c>
      <c r="G20" s="22">
        <f>SUM(G13:G19)</f>
        <v>731.04</v>
      </c>
      <c r="H20" s="22">
        <f t="shared" ref="H20:J20" si="2">SUM(H13:H19)</f>
        <v>19.520000000000003</v>
      </c>
      <c r="I20" s="22">
        <f t="shared" si="2"/>
        <v>19.029999999999998</v>
      </c>
      <c r="J20" s="22">
        <f t="shared" si="2"/>
        <v>108.52000000000001</v>
      </c>
    </row>
    <row r="21" spans="1:10" x14ac:dyDescent="0.25">
      <c r="A21" s="51"/>
      <c r="B21" s="2" t="s">
        <v>32</v>
      </c>
      <c r="C21" s="2"/>
      <c r="D21" s="1"/>
      <c r="E21" s="34">
        <f>E9+E12+E20</f>
        <v>1381</v>
      </c>
      <c r="F21" s="35">
        <f>F9+F20+F12</f>
        <v>179.09</v>
      </c>
      <c r="G21" s="35">
        <f>G9+G20</f>
        <v>1364.81</v>
      </c>
      <c r="H21" s="35">
        <f>H9+H20</f>
        <v>36.570000000000007</v>
      </c>
      <c r="I21" s="35">
        <f>I9+I20</f>
        <v>41.269999999999996</v>
      </c>
      <c r="J21" s="35">
        <f>J9+J20</f>
        <v>200.82000000000002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2022-12-16T12:39:29Z</dcterms:modified>
</cp:coreProperties>
</file>