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l="1"/>
  <c r="J13" i="1"/>
  <c r="I13" i="1"/>
  <c r="H13" i="1"/>
  <c r="G13" i="1"/>
  <c r="J21" i="1" l="1"/>
  <c r="I21" i="1"/>
  <c r="H21" i="1"/>
  <c r="G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<sst xmlns="http://schemas.openxmlformats.org/spreadsheetml/2006/main" count="49" uniqueCount="44">
  <si>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</si>
  <si>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</si>
  <si>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</si>
  <si>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</si>
  <si>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</si>
  <si>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</si>
  <si>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</si>
  <si>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</si>
  <si>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</si>
  <si>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</si>
  <si>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</si>
  <si>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</si>
  <si>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</si>
  <si>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</si>
  <si>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</si>
  <si>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</si>
  <si>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</si>
  <si>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</si>
  <si>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</si>
  <si>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</si>
  <si>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</si>
  <si>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</si>
  <si>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</si>
  <si>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</si>
  <si>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</si>
  <si>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</si>
  <si>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</si>
  <si>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Закуска</t>
  </si>
  <si>
    <t>Итого:</t>
  </si>
  <si>
    <t xml:space="preserve">           ПР</t>
  </si>
  <si>
    <t>Итогот за обед:</t>
  </si>
  <si>
    <t>Итогот за  день:</t>
  </si>
  <si>
    <t>Биточки из мяса с соусом</t>
  </si>
  <si>
    <t>Рис отварной</t>
  </si>
  <si>
    <t>Чай с лимоном</t>
  </si>
  <si>
    <t>Салат из белокачанной капусты с зеленью</t>
  </si>
  <si>
    <t>Суп  картофельный с фасолью  и зеленью на бульоне</t>
  </si>
  <si>
    <t>Жаркое по-домашнему из отварного мяса</t>
  </si>
  <si>
    <t>Сок фруктовый</t>
  </si>
  <si>
    <t xml:space="preserve">Сок фруктовый </t>
  </si>
  <si>
    <t>Витаминизация</t>
  </si>
  <si>
    <t>Салат из солёных огурцов с луком репчатым</t>
  </si>
  <si>
    <t>102\Акт</t>
  </si>
  <si>
    <t>МБОУ Школа № 122 г.о. Самара 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</si>
</sst>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/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0" borderId="15" xfId="0" applyBorder="1"/>
    <xf numFmtId="0" fontId="0" fillId="0" borderId="4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6" fontId="0" fillId="2" borderId="17" xfId="0" applyNumberFormat="1" applyFill="1" applyBorder="1" applyAlignment="1" applyProtection="1">
      <alignment horizontal="lef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43</v>
      </c>
      <c r="C1" s="53"/>
      <c r="D1" s="54"/>
      <c r="E1" t="s">
        <v>19</v>
      </c>
      <c r="F1" s="7"/>
      <c r="I1" t="s">
        <v>1</v>
      </c>
      <c r="J1" s="20">
        <v>44887</v>
      </c>
    </row>
    <row r="2" spans="1:10" ht="7.5" customHeight="1" thickBot="1" x14ac:dyDescent="0.3"/>
    <row r="3" spans="1:1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4" t="s">
        <v>10</v>
      </c>
      <c r="B4" s="1" t="s">
        <v>27</v>
      </c>
      <c r="C4" s="21">
        <v>45</v>
      </c>
      <c r="D4" s="13" t="s">
        <v>35</v>
      </c>
      <c r="E4" s="16">
        <v>60</v>
      </c>
      <c r="F4" s="8"/>
      <c r="G4" s="8">
        <v>51.49</v>
      </c>
      <c r="H4" s="8">
        <v>0.86</v>
      </c>
      <c r="I4" s="8">
        <v>3.05</v>
      </c>
      <c r="J4" s="18">
        <v>5.15</v>
      </c>
    </row>
    <row r="5" spans="1:10" x14ac:dyDescent="0.25">
      <c r="A5" s="35"/>
      <c r="B5" s="23" t="s">
        <v>11</v>
      </c>
      <c r="C5" s="21">
        <v>268</v>
      </c>
      <c r="D5" s="15" t="s">
        <v>32</v>
      </c>
      <c r="E5" s="30">
        <v>100</v>
      </c>
      <c r="F5" s="12"/>
      <c r="G5" s="12">
        <v>201.67</v>
      </c>
      <c r="H5" s="12">
        <v>7.4</v>
      </c>
      <c r="I5" s="12">
        <v>13.74</v>
      </c>
      <c r="J5" s="28">
        <v>12.95</v>
      </c>
    </row>
    <row r="6" spans="1:10" x14ac:dyDescent="0.25">
      <c r="A6" s="35"/>
      <c r="B6" s="23" t="s">
        <v>11</v>
      </c>
      <c r="C6" s="24">
        <v>304</v>
      </c>
      <c r="D6" s="15" t="s">
        <v>33</v>
      </c>
      <c r="E6" s="30">
        <v>150</v>
      </c>
      <c r="F6" s="12"/>
      <c r="G6" s="12">
        <v>193.04</v>
      </c>
      <c r="H6" s="12">
        <v>3.6</v>
      </c>
      <c r="I6" s="12">
        <v>3.68</v>
      </c>
      <c r="J6" s="8">
        <v>36.4</v>
      </c>
    </row>
    <row r="7" spans="1:10" x14ac:dyDescent="0.25">
      <c r="A7" s="35"/>
      <c r="B7" s="29" t="s">
        <v>12</v>
      </c>
      <c r="C7" s="21">
        <v>377</v>
      </c>
      <c r="D7" s="13" t="s">
        <v>34</v>
      </c>
      <c r="E7" s="16">
        <v>203.5</v>
      </c>
      <c r="F7" s="8"/>
      <c r="G7" s="8">
        <v>61.79</v>
      </c>
      <c r="H7" s="8">
        <v>0.22</v>
      </c>
      <c r="I7" s="8">
        <v>0.05</v>
      </c>
      <c r="J7" s="8">
        <v>15.08</v>
      </c>
    </row>
    <row r="8" spans="1:10" x14ac:dyDescent="0.25">
      <c r="A8" s="35"/>
      <c r="B8" s="29" t="s">
        <v>20</v>
      </c>
      <c r="C8" s="21" t="s">
        <v>29</v>
      </c>
      <c r="D8" s="13" t="s">
        <v>24</v>
      </c>
      <c r="E8" s="11">
        <v>30</v>
      </c>
      <c r="F8" s="8"/>
      <c r="G8" s="8">
        <v>70.319999999999993</v>
      </c>
      <c r="H8" s="26">
        <v>2.2799999999999998</v>
      </c>
      <c r="I8" s="8">
        <v>0.24</v>
      </c>
      <c r="J8" s="8">
        <v>14.76</v>
      </c>
    </row>
    <row r="9" spans="1:10" ht="15.75" thickBot="1" x14ac:dyDescent="0.3">
      <c r="A9" s="36"/>
      <c r="B9" s="10" t="s">
        <v>28</v>
      </c>
      <c r="C9" s="31"/>
      <c r="D9" s="48"/>
      <c r="E9" s="45">
        <v>544</v>
      </c>
      <c r="F9" s="49">
        <v>70</v>
      </c>
      <c r="G9" s="32">
        <v>578.30999999999995</v>
      </c>
      <c r="H9" s="33">
        <v>14.36</v>
      </c>
      <c r="I9" s="32">
        <v>20.76</v>
      </c>
      <c r="J9" s="32">
        <v>84.34</v>
      </c>
    </row>
    <row r="10" spans="1:10" x14ac:dyDescent="0.25">
      <c r="A10" s="57" t="s">
        <v>13</v>
      </c>
      <c r="B10" s="24" t="s">
        <v>40</v>
      </c>
      <c r="C10" s="37">
        <v>389</v>
      </c>
      <c r="D10" s="38" t="s">
        <v>39</v>
      </c>
      <c r="E10" s="39">
        <v>200</v>
      </c>
      <c r="F10" s="40"/>
      <c r="G10" s="41">
        <v>76</v>
      </c>
      <c r="H10" s="41">
        <v>1</v>
      </c>
      <c r="I10" s="41">
        <v>0</v>
      </c>
      <c r="J10" s="42">
        <v>18.2</v>
      </c>
    </row>
    <row r="11" spans="1:10" x14ac:dyDescent="0.25">
      <c r="A11" s="58"/>
      <c r="B11" s="1"/>
      <c r="C11" s="21"/>
      <c r="D11" s="13"/>
      <c r="E11" s="6"/>
      <c r="F11" s="27"/>
      <c r="G11" s="8"/>
      <c r="H11" s="8"/>
      <c r="I11" s="8"/>
      <c r="J11" s="8"/>
    </row>
    <row r="12" spans="1:10" x14ac:dyDescent="0.25">
      <c r="A12" s="58"/>
      <c r="B12" s="10"/>
      <c r="C12" s="50"/>
      <c r="D12" s="15"/>
      <c r="E12" s="24"/>
      <c r="F12" s="24"/>
      <c r="G12" s="24"/>
      <c r="H12" s="24"/>
      <c r="I12" s="24"/>
      <c r="J12" s="24"/>
    </row>
    <row r="13" spans="1:10" ht="15.75" thickBot="1" x14ac:dyDescent="0.3">
      <c r="A13" s="59"/>
      <c r="B13" s="51"/>
      <c r="C13" s="43"/>
      <c r="D13" s="44"/>
      <c r="E13" s="45">
        <v>200</v>
      </c>
      <c r="F13" s="46">
        <v>19.09</v>
      </c>
      <c r="G13" s="47">
        <f>G10</f>
        <v>76</v>
      </c>
      <c r="H13" s="47">
        <f>H10</f>
        <v>1</v>
      </c>
      <c r="I13" s="47">
        <f>I10</f>
        <v>0</v>
      </c>
      <c r="J13" s="47">
        <f>J10</f>
        <v>18.2</v>
      </c>
    </row>
    <row r="14" spans="1:10" ht="30" x14ac:dyDescent="0.25">
      <c r="A14" s="2"/>
      <c r="B14" s="23" t="s">
        <v>15</v>
      </c>
      <c r="C14" s="22">
        <v>21</v>
      </c>
      <c r="D14" s="14" t="s">
        <v>41</v>
      </c>
      <c r="E14" s="6">
        <v>60</v>
      </c>
      <c r="F14" s="8"/>
      <c r="G14" s="27">
        <v>35.18</v>
      </c>
      <c r="H14" s="27">
        <v>0.51</v>
      </c>
      <c r="I14" s="27">
        <v>3.06</v>
      </c>
      <c r="J14" s="27">
        <v>1.4</v>
      </c>
    </row>
    <row r="15" spans="1:10" ht="30" x14ac:dyDescent="0.25">
      <c r="A15" s="55" t="s">
        <v>14</v>
      </c>
      <c r="B15" s="24" t="s">
        <v>16</v>
      </c>
      <c r="C15" s="21" t="s">
        <v>42</v>
      </c>
      <c r="D15" s="13" t="s">
        <v>36</v>
      </c>
      <c r="E15" s="16">
        <v>201</v>
      </c>
      <c r="F15" s="8"/>
      <c r="G15" s="24">
        <v>81.900000000000006</v>
      </c>
      <c r="H15" s="24">
        <v>1.86</v>
      </c>
      <c r="I15" s="24">
        <v>4.18</v>
      </c>
      <c r="J15" s="24">
        <v>9.2100000000000009</v>
      </c>
    </row>
    <row r="16" spans="1:10" x14ac:dyDescent="0.25">
      <c r="A16" s="55"/>
      <c r="B16" s="24" t="s">
        <v>17</v>
      </c>
      <c r="C16" s="22">
        <v>259</v>
      </c>
      <c r="D16" s="14" t="s">
        <v>37</v>
      </c>
      <c r="E16" s="17">
        <v>200</v>
      </c>
      <c r="F16" s="9"/>
      <c r="G16" s="19">
        <v>290.16000000000003</v>
      </c>
      <c r="H16" s="9">
        <v>9.67</v>
      </c>
      <c r="I16" s="9">
        <v>19.899999999999999</v>
      </c>
      <c r="J16" s="9">
        <v>20.309999999999999</v>
      </c>
    </row>
    <row r="17" spans="1:10" x14ac:dyDescent="0.25">
      <c r="A17" s="55"/>
      <c r="B17" s="24" t="s">
        <v>17</v>
      </c>
      <c r="C17" s="21"/>
      <c r="D17" s="13"/>
      <c r="E17" s="16"/>
      <c r="F17" s="8"/>
      <c r="G17" s="8"/>
      <c r="H17" s="8"/>
      <c r="I17" s="8"/>
      <c r="J17" s="18"/>
    </row>
    <row r="18" spans="1:10" x14ac:dyDescent="0.25">
      <c r="A18" s="55"/>
      <c r="B18" s="10" t="s">
        <v>26</v>
      </c>
      <c r="C18" s="21">
        <v>389</v>
      </c>
      <c r="D18" s="13" t="s">
        <v>38</v>
      </c>
      <c r="E18" s="17">
        <v>200</v>
      </c>
      <c r="F18" s="8"/>
      <c r="G18" s="8">
        <v>76</v>
      </c>
      <c r="H18" s="8">
        <v>1</v>
      </c>
      <c r="I18" s="8">
        <v>0</v>
      </c>
      <c r="J18" s="18">
        <v>18.2</v>
      </c>
    </row>
    <row r="19" spans="1:10" x14ac:dyDescent="0.25">
      <c r="A19" s="55"/>
      <c r="B19" s="24" t="s">
        <v>21</v>
      </c>
      <c r="C19" s="21" t="s">
        <v>29</v>
      </c>
      <c r="D19" s="13" t="s">
        <v>24</v>
      </c>
      <c r="E19" s="6">
        <v>30</v>
      </c>
      <c r="F19" s="8"/>
      <c r="G19" s="8">
        <v>70.319999999999993</v>
      </c>
      <c r="H19" s="8">
        <v>2.2799999999999998</v>
      </c>
      <c r="I19" s="8">
        <v>0.24</v>
      </c>
      <c r="J19" s="18">
        <v>14.76</v>
      </c>
    </row>
    <row r="20" spans="1:10" x14ac:dyDescent="0.25">
      <c r="A20" s="55"/>
      <c r="B20" s="24" t="s">
        <v>18</v>
      </c>
      <c r="C20" s="21" t="s">
        <v>29</v>
      </c>
      <c r="D20" s="13" t="s">
        <v>25</v>
      </c>
      <c r="E20" s="6">
        <v>30</v>
      </c>
      <c r="F20" s="8"/>
      <c r="G20" s="8">
        <v>77.77</v>
      </c>
      <c r="H20" s="8">
        <v>2.5499999999999998</v>
      </c>
      <c r="I20" s="8">
        <v>0.99</v>
      </c>
      <c r="J20" s="18">
        <v>14.64</v>
      </c>
    </row>
    <row r="21" spans="1:10" x14ac:dyDescent="0.25">
      <c r="A21" s="55"/>
      <c r="B21" s="10" t="s">
        <v>30</v>
      </c>
      <c r="C21" s="10"/>
      <c r="D21" s="15"/>
      <c r="E21" s="11">
        <v>721</v>
      </c>
      <c r="F21" s="12">
        <v>90</v>
      </c>
      <c r="G21" s="12">
        <f>SUM(G14:G20)</f>
        <v>631.32999999999993</v>
      </c>
      <c r="H21" s="12">
        <f>SUM(H14:H20)</f>
        <v>17.869999999999997</v>
      </c>
      <c r="I21" s="12">
        <f>SUM(I14:I20)</f>
        <v>28.369999999999997</v>
      </c>
      <c r="J21" s="12">
        <f>SUM(J14:J20)</f>
        <v>78.52000000000001</v>
      </c>
    </row>
    <row r="22" spans="1:10" x14ac:dyDescent="0.25">
      <c r="A22" s="56"/>
      <c r="B22" s="1" t="s">
        <v>31</v>
      </c>
      <c r="C22" s="1"/>
      <c r="D22" s="24"/>
      <c r="E22" s="25">
        <f>E9+E13+E21</f>
        <v>1465</v>
      </c>
      <c r="F22" s="25">
        <f>F9+F13+F21</f>
        <v>179.09</v>
      </c>
      <c r="G22" s="25">
        <v>1285.57</v>
      </c>
      <c r="H22" s="25">
        <v>33.229999999999997</v>
      </c>
      <c r="I22" s="25">
        <v>49.13</v>
      </c>
      <c r="J22" s="25">
        <v>181.06</v>
      </c>
    </row>
  </sheetData>
  <mergeCells count="3">
    <mergeCell ref="B1:D1"/>
    <mergeCell ref="A15:A22"/>
    <mergeCell ref="A10:A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2022-11-18T12:35:13Z</dcterms:modified>
</cp:coreProperties>
</file>